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inmatz-my.sharepoint.com/personal/michael_stainmatz_com/Documents/Documents/Stainmatz Consulting/Business development and advertising/תוכן/תפעולי/"/>
    </mc:Choice>
  </mc:AlternateContent>
  <xr:revisionPtr revIDLastSave="3" documentId="11_4AF3A1099BEFA0B13D536AB480268F3CF5CC518D" xr6:coauthVersionLast="47" xr6:coauthVersionMax="47" xr10:uidLastSave="{31134551-6242-4F5D-B4EA-EEE0B6D656D0}"/>
  <bookViews>
    <workbookView xWindow="-38520" yWindow="1215" windowWidth="38640" windowHeight="21120" xr2:uid="{00000000-000D-0000-FFFF-FFFF00000000}"/>
  </bookViews>
  <sheets>
    <sheet name="טופס להדפסה" sheetId="1" r:id="rId1"/>
    <sheet name="תיעוד PC" sheetId="2" r:id="rId2"/>
    <sheet name="רשימות" sheetId="3" state="hidden" r:id="rId3"/>
    <sheet name="גרף אוטומטי" sheetId="7" r:id="rId4"/>
  </sheets>
  <definedNames>
    <definedName name="_xlnm.Print_Area" localSheetId="3">'גרף אוטומטי'!$A$7:$N$43</definedName>
    <definedName name="_xlnm.Print_Area" localSheetId="0">'טופס להדפסה'!$A$1:$F$23</definedName>
    <definedName name="אזורים">רשימות!$B$2:$B$15</definedName>
    <definedName name="מפעילים">רשימות!$A$2:$A$25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7" l="1"/>
  <c r="D1" i="7"/>
  <c r="E1" i="7"/>
  <c r="F1" i="7"/>
  <c r="G1" i="7"/>
  <c r="H1" i="7"/>
  <c r="I1" i="7"/>
  <c r="J1" i="7"/>
  <c r="K1" i="7"/>
  <c r="L1" i="7"/>
  <c r="M1" i="7"/>
  <c r="N1" i="7"/>
  <c r="O1" i="7"/>
  <c r="P1" i="7"/>
  <c r="Q1" i="7"/>
  <c r="R1" i="7"/>
  <c r="S1" i="7"/>
  <c r="T1" i="7"/>
  <c r="U1" i="7"/>
  <c r="V1" i="7"/>
  <c r="W1" i="7"/>
  <c r="X1" i="7"/>
  <c r="Y1" i="7"/>
  <c r="Z1" i="7"/>
  <c r="AA1" i="7"/>
  <c r="AB1" i="7"/>
  <c r="AC1" i="7"/>
  <c r="AD1" i="7"/>
  <c r="AE1" i="7"/>
  <c r="AF1" i="7"/>
  <c r="AG1" i="7"/>
  <c r="AH1" i="7"/>
  <c r="AI1" i="7"/>
  <c r="AJ1" i="7"/>
  <c r="AK1" i="7"/>
  <c r="AL1" i="7"/>
  <c r="AM1" i="7"/>
  <c r="AN1" i="7"/>
  <c r="AO1" i="7"/>
  <c r="AP1" i="7"/>
  <c r="AQ1" i="7"/>
  <c r="AR1" i="7"/>
  <c r="AS1" i="7"/>
  <c r="AT1" i="7"/>
  <c r="AU1" i="7"/>
  <c r="AV1" i="7"/>
  <c r="AW1" i="7"/>
  <c r="AX1" i="7"/>
  <c r="AY1" i="7"/>
  <c r="AZ1" i="7"/>
  <c r="BA1" i="7"/>
  <c r="BB1" i="7"/>
  <c r="BC1" i="7"/>
  <c r="BD1" i="7"/>
  <c r="BE1" i="7"/>
  <c r="BF1" i="7"/>
  <c r="BG1" i="7"/>
  <c r="BH1" i="7"/>
  <c r="BI1" i="7"/>
  <c r="BJ1" i="7"/>
  <c r="BK1" i="7"/>
  <c r="BL1" i="7"/>
  <c r="BM1" i="7"/>
  <c r="BN1" i="7"/>
  <c r="BO1" i="7"/>
  <c r="BP1" i="7"/>
  <c r="BQ1" i="7"/>
  <c r="BR1" i="7"/>
  <c r="BS1" i="7"/>
  <c r="BT1" i="7"/>
  <c r="BU1" i="7"/>
  <c r="BV1" i="7"/>
  <c r="BW1" i="7"/>
  <c r="BX1" i="7"/>
  <c r="BY1" i="7"/>
  <c r="BZ1" i="7"/>
  <c r="CA1" i="7"/>
  <c r="CB1" i="7"/>
  <c r="CC1" i="7"/>
  <c r="CD1" i="7"/>
  <c r="CE1" i="7"/>
  <c r="CF1" i="7"/>
  <c r="CG1" i="7"/>
  <c r="CH1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AC2" i="7"/>
  <c r="AD2" i="7"/>
  <c r="AE2" i="7"/>
  <c r="AF2" i="7"/>
  <c r="AG2" i="7"/>
  <c r="AH2" i="7"/>
  <c r="AI2" i="7"/>
  <c r="AJ2" i="7"/>
  <c r="AK2" i="7"/>
  <c r="AL2" i="7"/>
  <c r="AM2" i="7"/>
  <c r="AN2" i="7"/>
  <c r="AO2" i="7"/>
  <c r="AP2" i="7"/>
  <c r="AQ2" i="7"/>
  <c r="AR2" i="7"/>
  <c r="AS2" i="7"/>
  <c r="AT2" i="7"/>
  <c r="AU2" i="7"/>
  <c r="AV2" i="7"/>
  <c r="AW2" i="7"/>
  <c r="AX2" i="7"/>
  <c r="AY2" i="7"/>
  <c r="AZ2" i="7"/>
  <c r="BA2" i="7"/>
  <c r="BB2" i="7"/>
  <c r="BC2" i="7"/>
  <c r="BD2" i="7"/>
  <c r="BE2" i="7"/>
  <c r="BF2" i="7"/>
  <c r="BG2" i="7"/>
  <c r="BH2" i="7"/>
  <c r="BI2" i="7"/>
  <c r="BJ2" i="7"/>
  <c r="BK2" i="7"/>
  <c r="BL2" i="7"/>
  <c r="BM2" i="7"/>
  <c r="BN2" i="7"/>
  <c r="BO2" i="7"/>
  <c r="BP2" i="7"/>
  <c r="BQ2" i="7"/>
  <c r="BR2" i="7"/>
  <c r="BS2" i="7"/>
  <c r="BT2" i="7"/>
  <c r="BU2" i="7"/>
  <c r="BV2" i="7"/>
  <c r="BW2" i="7"/>
  <c r="BX2" i="7"/>
  <c r="BY2" i="7"/>
  <c r="BZ2" i="7"/>
  <c r="CA2" i="7"/>
  <c r="CB2" i="7"/>
  <c r="CC2" i="7"/>
  <c r="CD2" i="7"/>
  <c r="CE2" i="7"/>
  <c r="CF2" i="7"/>
  <c r="CG2" i="7"/>
  <c r="CH2" i="7"/>
  <c r="C3" i="7"/>
  <c r="D3" i="7"/>
  <c r="E3" i="7"/>
  <c r="F3" i="7"/>
  <c r="G3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AQ3" i="7"/>
  <c r="AR3" i="7"/>
  <c r="AS3" i="7"/>
  <c r="AT3" i="7"/>
  <c r="AU3" i="7"/>
  <c r="AV3" i="7"/>
  <c r="AW3" i="7"/>
  <c r="AX3" i="7"/>
  <c r="AY3" i="7"/>
  <c r="AZ3" i="7"/>
  <c r="BA3" i="7"/>
  <c r="BB3" i="7"/>
  <c r="BC3" i="7"/>
  <c r="BD3" i="7"/>
  <c r="BE3" i="7"/>
  <c r="BF3" i="7"/>
  <c r="BG3" i="7"/>
  <c r="BH3" i="7"/>
  <c r="BI3" i="7"/>
  <c r="BJ3" i="7"/>
  <c r="BK3" i="7"/>
  <c r="BL3" i="7"/>
  <c r="BM3" i="7"/>
  <c r="BN3" i="7"/>
  <c r="BO3" i="7"/>
  <c r="BP3" i="7"/>
  <c r="BQ3" i="7"/>
  <c r="BR3" i="7"/>
  <c r="BS3" i="7"/>
  <c r="BT3" i="7"/>
  <c r="BU3" i="7"/>
  <c r="BV3" i="7"/>
  <c r="BW3" i="7"/>
  <c r="BX3" i="7"/>
  <c r="BY3" i="7"/>
  <c r="BZ3" i="7"/>
  <c r="CA3" i="7"/>
  <c r="CB3" i="7"/>
  <c r="CC3" i="7"/>
  <c r="CD3" i="7"/>
  <c r="CE3" i="7"/>
  <c r="CF3" i="7"/>
  <c r="CG3" i="7"/>
  <c r="CH3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BZ4" i="7"/>
  <c r="CA4" i="7"/>
  <c r="CB4" i="7"/>
  <c r="CC4" i="7"/>
  <c r="CD4" i="7"/>
  <c r="CE4" i="7"/>
  <c r="CF4" i="7"/>
  <c r="CG4" i="7"/>
  <c r="CH4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BZ5" i="7"/>
  <c r="CA5" i="7"/>
  <c r="CB5" i="7"/>
  <c r="CC5" i="7"/>
  <c r="CD5" i="7"/>
  <c r="CE5" i="7"/>
  <c r="CF5" i="7"/>
  <c r="CG5" i="7"/>
  <c r="CH5" i="7"/>
  <c r="B4" i="7"/>
  <c r="B3" i="7"/>
  <c r="B2" i="7"/>
  <c r="B1" i="7"/>
  <c r="C27" i="2"/>
  <c r="C5" i="7" s="1"/>
  <c r="B27" i="2"/>
  <c r="O27" i="2" l="1"/>
  <c r="O5" i="7" s="1"/>
  <c r="N27" i="2" l="1"/>
  <c r="N5" i="7" s="1"/>
  <c r="P27" i="2"/>
  <c r="P5" i="7" s="1"/>
  <c r="Q27" i="2"/>
  <c r="Q5" i="7" s="1"/>
  <c r="R27" i="2"/>
  <c r="R5" i="7" s="1"/>
  <c r="S27" i="2"/>
  <c r="S5" i="7" s="1"/>
  <c r="T27" i="2"/>
  <c r="T5" i="7" s="1"/>
  <c r="U27" i="2"/>
  <c r="U5" i="7" s="1"/>
  <c r="V27" i="2"/>
  <c r="V5" i="7" s="1"/>
  <c r="W27" i="2"/>
  <c r="W5" i="7" s="1"/>
  <c r="X27" i="2"/>
  <c r="X5" i="7" s="1"/>
  <c r="Y27" i="2"/>
  <c r="Y5" i="7" s="1"/>
  <c r="Z27" i="2"/>
  <c r="Z5" i="7" s="1"/>
  <c r="AA27" i="2"/>
  <c r="AA5" i="7" s="1"/>
  <c r="AB27" i="2"/>
  <c r="AB5" i="7" s="1"/>
  <c r="AC27" i="2"/>
  <c r="AC5" i="7" s="1"/>
  <c r="AD27" i="2"/>
  <c r="AD5" i="7" s="1"/>
  <c r="AE27" i="2"/>
  <c r="AE5" i="7" s="1"/>
  <c r="AF27" i="2"/>
  <c r="AF5" i="7" s="1"/>
  <c r="AG27" i="2"/>
  <c r="AG5" i="7" s="1"/>
  <c r="AH27" i="2"/>
  <c r="AH5" i="7" s="1"/>
  <c r="AI27" i="2"/>
  <c r="AI5" i="7" s="1"/>
  <c r="AJ27" i="2"/>
  <c r="AJ5" i="7" s="1"/>
  <c r="AK27" i="2"/>
  <c r="AK5" i="7" s="1"/>
  <c r="AL27" i="2"/>
  <c r="AL5" i="7" s="1"/>
  <c r="M27" i="2"/>
  <c r="M5" i="7" s="1"/>
  <c r="L27" i="2"/>
  <c r="L5" i="7" s="1"/>
  <c r="D27" i="2" l="1"/>
  <c r="D5" i="7" s="1"/>
  <c r="E27" i="2"/>
  <c r="E5" i="7" s="1"/>
  <c r="F27" i="2"/>
  <c r="F5" i="7" s="1"/>
  <c r="G27" i="2"/>
  <c r="G5" i="7" s="1"/>
  <c r="H27" i="2"/>
  <c r="H5" i="7" s="1"/>
  <c r="I27" i="2"/>
  <c r="I5" i="7" s="1"/>
  <c r="J27" i="2"/>
  <c r="J5" i="7" s="1"/>
  <c r="K27" i="2"/>
  <c r="K5" i="7" s="1"/>
  <c r="B5" i="7" l="1"/>
</calcChain>
</file>

<file path=xl/sharedStrings.xml><?xml version="1.0" encoding="utf-8"?>
<sst xmlns="http://schemas.openxmlformats.org/spreadsheetml/2006/main" count="106" uniqueCount="89">
  <si>
    <t>þ</t>
  </si>
  <si>
    <t>מצב תקין</t>
  </si>
  <si>
    <t>ý</t>
  </si>
  <si>
    <t>לא תקין</t>
  </si>
  <si>
    <t>נושא</t>
  </si>
  <si>
    <t>מה לבדוק/התנהגות נבחנת</t>
  </si>
  <si>
    <t>את מי לשאול</t>
  </si>
  <si>
    <t>ציון</t>
  </si>
  <si>
    <t>ציון כללי:</t>
  </si>
  <si>
    <t>תאריך:</t>
  </si>
  <si>
    <t xml:space="preserve"> חנן קרילקר</t>
  </si>
  <si>
    <t xml:space="preserve">אנדריי גרנובסקי </t>
  </si>
  <si>
    <t xml:space="preserve">אלכסנדר סבוטקין </t>
  </si>
  <si>
    <t xml:space="preserve">גידו בלוך </t>
  </si>
  <si>
    <t xml:space="preserve">סרגיי זורבלוב </t>
  </si>
  <si>
    <t>ערן חדד</t>
  </si>
  <si>
    <t xml:space="preserve">אנטולי סוסונוב </t>
  </si>
  <si>
    <t xml:space="preserve">מיכאל לוזנסקי </t>
  </si>
  <si>
    <t xml:space="preserve">אולג איליאשנקו </t>
  </si>
  <si>
    <t xml:space="preserve">דני קדמה </t>
  </si>
  <si>
    <t xml:space="preserve">סרגיי גורלובסקי </t>
  </si>
  <si>
    <t>אלעד ברציקו</t>
  </si>
  <si>
    <t>ויטלי פטבסקי</t>
  </si>
  <si>
    <t>גרגורי ספוניצקי</t>
  </si>
  <si>
    <t>איתי מקונן</t>
  </si>
  <si>
    <t>אורן קבדה</t>
  </si>
  <si>
    <t xml:space="preserve">פרץ טמנו </t>
  </si>
  <si>
    <t xml:space="preserve">דוד ביטאו </t>
  </si>
  <si>
    <t xml:space="preserve">גרגורי קרסנר </t>
  </si>
  <si>
    <t xml:space="preserve">להב משרקי </t>
  </si>
  <si>
    <t xml:space="preserve">יבגני שניידר </t>
  </si>
  <si>
    <t xml:space="preserve">פליקס גיישיס </t>
  </si>
  <si>
    <t>גיא חכם</t>
  </si>
  <si>
    <t>גאורגי קולנר</t>
  </si>
  <si>
    <t>מפעילים</t>
  </si>
  <si>
    <t>אזורים</t>
  </si>
  <si>
    <t>חדר 21</t>
  </si>
  <si>
    <t>חדר 24</t>
  </si>
  <si>
    <t>חדר 25</t>
  </si>
  <si>
    <t>חדר 28</t>
  </si>
  <si>
    <t>חדר 23</t>
  </si>
  <si>
    <t>מסדרון</t>
  </si>
  <si>
    <t>חדר 32</t>
  </si>
  <si>
    <t>חדר כלים נקיים</t>
  </si>
  <si>
    <t>חדר שטיפה</t>
  </si>
  <si>
    <t>תאריך</t>
  </si>
  <si>
    <t>שם הסוקר:</t>
  </si>
  <si>
    <t>מחסן</t>
  </si>
  <si>
    <t>יעד</t>
  </si>
  <si>
    <t>האם התקלה נוהלה על ידי נציג ייצור הרלוונטי בלבד
(ר"צ / מספר 2 / מפעיל בכיר)?</t>
  </si>
  <si>
    <t>האם האבחון הראשוני בוצע כנדרש והתקלה אכן הייתה רלוונטית לאחזקה, ולא תקלת תפעול?</t>
  </si>
  <si>
    <t>נציג ייצור</t>
  </si>
  <si>
    <t>האם התורן ענה לטלפון?</t>
  </si>
  <si>
    <t>האם נציג הייצור הציג את עצמו ואת התקלה באופן מפורט וברור ככל האפשר?</t>
  </si>
  <si>
    <t>האם תורן אחזקה ביצע תשאול ראשוני על מנת לבצע אבחון של התקלה?</t>
  </si>
  <si>
    <t>האם נציג הייצור ענה על שאלות הטכנאי באופן מיטבי?</t>
  </si>
  <si>
    <t>אבחון ראשוני ואיתור הטכנאי</t>
  </si>
  <si>
    <t>איש אחזקה</t>
  </si>
  <si>
    <t>במידה והתורן אינו הגורם הרלוונטי לתת מענה על התקלה - 
האם הוא דאג להעביר את התקלה לתורן הרלוונטי?</t>
  </si>
  <si>
    <t>במידה והתורן הרלוונטי לטיפול בתקלה אינו זמין - 
האם נתן הערכת זמן בנוגע למועד הגעתו?</t>
  </si>
  <si>
    <t>במידה והתורן לא ענה וגם לא ר"צ אחזקה - 
האם נציג ייצור המתין 15 דקות בטרם עירב ר"ת אחקה?</t>
  </si>
  <si>
    <t>במידה ונדרש לבצע תעדוף בין תחומים בייצור - 
האם נציגי הייצור מכל תחום ביצעו תעדוף ביניהם ויידעו את איש האחזקה?</t>
  </si>
  <si>
    <t>האם התקלה טופלה במקצועיות ומהירות מרבית?</t>
  </si>
  <si>
    <t>במידה ובוצעה אסקלציה לר"ת אחזקה  - האם נעשתה לפי התרשים?</t>
  </si>
  <si>
    <t>במידה ובוצעה אסקלציה לר"ת ייצור  - האם נעשתה לפי התרשים?</t>
  </si>
  <si>
    <t>אסקלציה</t>
  </si>
  <si>
    <t>טיפול בתקלה וסיומה</t>
  </si>
  <si>
    <t>מענה אחזקה</t>
  </si>
  <si>
    <t>במידה והתקלה נמשכה בין משמרות - 
האם המידע עבר כנדרש?</t>
  </si>
  <si>
    <t>פערים שעולים</t>
  </si>
  <si>
    <t xml:space="preserve">מה עשיתי עם הפער? </t>
  </si>
  <si>
    <t>נציג ייצור / איש אחזקה</t>
  </si>
  <si>
    <t xml:space="preserve"> שיחת הטלפון הראשונית</t>
  </si>
  <si>
    <t>האם התורן הגיע בזמן שאמר שיגיע?
אם לא - האם עדכן על דחייה בזמן הגעה?</t>
  </si>
  <si>
    <t>האם בוצעה לחיצת יד בין איש האחזקה ונציג הייצור בסיום התקלה?
העברת מידע ואחזקת שבר אם נדרש</t>
  </si>
  <si>
    <t>שביעות רצון כללית</t>
  </si>
  <si>
    <t>האם היית שבע רצון מאופן הפניה וההתנהלות של הייצור?
האם הכל נעשה בדרכי נועם?</t>
  </si>
  <si>
    <t>האם היית שבע רצון מאופן המענה וההתנהלות של אחזקה?
האם הכל נעשה בדרכי נועם?</t>
  </si>
  <si>
    <t>פערים</t>
  </si>
  <si>
    <t>משמרת: בוקר / שניה / לילה          תאריך:____________        שם הסוקר:_______________</t>
  </si>
  <si>
    <t>שם הנסקר מהייצור:</t>
  </si>
  <si>
    <t>שם הנסקר מאחזקה:</t>
  </si>
  <si>
    <t>משמרת</t>
  </si>
  <si>
    <t>משמרת:</t>
  </si>
  <si>
    <t>תחום בייצור:</t>
  </si>
  <si>
    <t>תחום באחזקה:</t>
  </si>
  <si>
    <t>שם הנסקר מהייצור:____________   תחום בייצור:_____________          שם הנסקר מאחזקה:____________  תחום באחזקה:____________</t>
  </si>
  <si>
    <t>תחום בייצור</t>
  </si>
  <si>
    <t>תחום באחזקה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</si>
</sst>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;@"/>
  </numFmts>
  <fonts count="16" x14ac:knownFonts="1">
    <font>
      <sz val="11"/>
      <color theme="1"/>
      <name val="Calibri"/>
      <family val="2"/>
      <charset val="177"/>
      <scheme val="minor"/>
    </font>
    <font>
      <b/>
      <sz val="20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4"/>
      <color theme="1"/>
      <name val="Wingdings"/>
      <charset val="2"/>
    </font>
    <font>
      <sz val="11"/>
      <color theme="1"/>
      <name val="Calibri"/>
      <family val="2"/>
      <charset val="177"/>
      <scheme val="minor"/>
    </font>
    <font>
      <b/>
      <sz val="14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</font>
    <font>
      <b/>
      <sz val="16"/>
      <color theme="3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Calibri"/>
      <family val="2"/>
      <scheme val="minor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/>
  </cellStyleXfs>
  <cellXfs count="51">
    <xf numFmtId="0" fontId="0" fillId="0" borderId="0" xfId="0"/>
    <xf numFmtId="0" fontId="2" fillId="0" borderId="0" xfId="0" applyFont="1"/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3" borderId="9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right" vertical="center" wrapText="1" readingOrder="2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9" fillId="3" borderId="0" xfId="0" applyFont="1" applyFill="1"/>
    <xf numFmtId="0" fontId="11" fillId="3" borderId="0" xfId="0" applyFont="1" applyFill="1" applyAlignment="1">
      <alignment horizontal="left" vertical="center"/>
    </xf>
    <xf numFmtId="0" fontId="9" fillId="3" borderId="9" xfId="0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0" fontId="14" fillId="4" borderId="2" xfId="2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horizontal="right" vertical="center"/>
    </xf>
    <xf numFmtId="0" fontId="14" fillId="7" borderId="2" xfId="0" applyFont="1" applyFill="1" applyBorder="1" applyAlignment="1">
      <alignment horizontal="right" vertical="center"/>
    </xf>
    <xf numFmtId="0" fontId="14" fillId="6" borderId="2" xfId="0" applyFont="1" applyFill="1" applyBorder="1" applyAlignment="1">
      <alignment horizontal="right" vertical="center"/>
    </xf>
    <xf numFmtId="0" fontId="12" fillId="8" borderId="2" xfId="0" applyFont="1" applyFill="1" applyBorder="1"/>
    <xf numFmtId="49" fontId="15" fillId="8" borderId="2" xfId="0" applyNumberFormat="1" applyFont="1" applyFill="1" applyBorder="1" applyAlignment="1">
      <alignment horizontal="right" vertical="center" wrapText="1" readingOrder="2"/>
    </xf>
    <xf numFmtId="49" fontId="15" fillId="9" borderId="2" xfId="0" applyNumberFormat="1" applyFont="1" applyFill="1" applyBorder="1" applyAlignment="1">
      <alignment horizontal="right" vertical="center" wrapText="1" readingOrder="2"/>
    </xf>
    <xf numFmtId="0" fontId="0" fillId="9" borderId="0" xfId="0" applyFill="1"/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9" fontId="0" fillId="9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6" fillId="8" borderId="10" xfId="0" applyNumberFormat="1" applyFont="1" applyFill="1" applyBorder="1" applyAlignment="1">
      <alignment horizontal="center" vertical="center" wrapText="1" readingOrder="2"/>
    </xf>
    <xf numFmtId="0" fontId="7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9" borderId="2" xfId="0" applyFont="1" applyFill="1" applyBorder="1"/>
    <xf numFmtId="0" fontId="0" fillId="9" borderId="2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he-IL" sz="2400"/>
              <a:t>גרף מסכם - אמנת</a:t>
            </a:r>
            <a:r>
              <a:rPr lang="he-IL" sz="2400" baseline="0"/>
              <a:t> שירות אחזקה-ייצור</a:t>
            </a:r>
            <a:endParaRPr lang="he-IL" sz="24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4644698849641608E-2"/>
          <c:y val="0.25717711810697325"/>
          <c:w val="0.93031010280851145"/>
          <c:h val="0.6289574681802446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'גרף אוטומטי'!$A$5</c:f>
              <c:strCache>
                <c:ptCount val="1"/>
                <c:pt idx="0">
                  <c:v>ציון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'גרף אוטומטי'!$B$1:$R$4</c:f>
              <c:multiLvlStrCache>
                <c:ptCount val="17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</c:lvl>
                <c:lvl>
                  <c:pt idx="0">
                    <c:v>0/1/00</c:v>
                  </c:pt>
                  <c:pt idx="1">
                    <c:v>0/1/00</c:v>
                  </c:pt>
                  <c:pt idx="2">
                    <c:v>0/1/00</c:v>
                  </c:pt>
                  <c:pt idx="3">
                    <c:v>0/1/00</c:v>
                  </c:pt>
                  <c:pt idx="4">
                    <c:v>0/1/00</c:v>
                  </c:pt>
                  <c:pt idx="5">
                    <c:v>0/1/00</c:v>
                  </c:pt>
                  <c:pt idx="6">
                    <c:v>0/1/00</c:v>
                  </c:pt>
                  <c:pt idx="7">
                    <c:v>0/1/00</c:v>
                  </c:pt>
                  <c:pt idx="8">
                    <c:v>0/1/00</c:v>
                  </c:pt>
                  <c:pt idx="9">
                    <c:v>0/1/00</c:v>
                  </c:pt>
                  <c:pt idx="10">
                    <c:v>0/1/00</c:v>
                  </c:pt>
                  <c:pt idx="11">
                    <c:v>0/1/00</c:v>
                  </c:pt>
                  <c:pt idx="12">
                    <c:v>0/1/00</c:v>
                  </c:pt>
                  <c:pt idx="13">
                    <c:v>0/1/00</c:v>
                  </c:pt>
                  <c:pt idx="14">
                    <c:v>0/1/00</c:v>
                  </c:pt>
                  <c:pt idx="15">
                    <c:v>0/1/00</c:v>
                  </c:pt>
                  <c:pt idx="16">
                    <c:v>0/1/00</c:v>
                  </c:pt>
                </c:lvl>
              </c:multiLvlStrCache>
            </c:multiLvlStrRef>
          </c:cat>
          <c:val>
            <c:numRef>
              <c:f>'גרף אוטומטי'!$B$5:$R$5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9-4F61-A3D5-398575AFF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477312"/>
        <c:axId val="91496448"/>
      </c:barChart>
      <c:lineChart>
        <c:grouping val="standard"/>
        <c:varyColors val="0"/>
        <c:ser>
          <c:idx val="0"/>
          <c:order val="1"/>
          <c:tx>
            <c:strRef>
              <c:f>'גרף אוטומטי'!$A$6</c:f>
              <c:strCache>
                <c:ptCount val="1"/>
                <c:pt idx="0">
                  <c:v>יעד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'גרף אוטומטי'!$C$1:$R$3</c:f>
              <c:multiLvlStrCache>
                <c:ptCount val="16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</c:lvl>
                <c:lvl>
                  <c:pt idx="0">
                    <c:v>0/1/00</c:v>
                  </c:pt>
                  <c:pt idx="1">
                    <c:v>0/1/00</c:v>
                  </c:pt>
                  <c:pt idx="2">
                    <c:v>0/1/00</c:v>
                  </c:pt>
                  <c:pt idx="3">
                    <c:v>0/1/00</c:v>
                  </c:pt>
                  <c:pt idx="4">
                    <c:v>0/1/00</c:v>
                  </c:pt>
                  <c:pt idx="5">
                    <c:v>0/1/00</c:v>
                  </c:pt>
                  <c:pt idx="6">
                    <c:v>0/1/00</c:v>
                  </c:pt>
                  <c:pt idx="7">
                    <c:v>0/1/00</c:v>
                  </c:pt>
                  <c:pt idx="8">
                    <c:v>0/1/00</c:v>
                  </c:pt>
                  <c:pt idx="9">
                    <c:v>0/1/00</c:v>
                  </c:pt>
                  <c:pt idx="10">
                    <c:v>0/1/00</c:v>
                  </c:pt>
                  <c:pt idx="11">
                    <c:v>0/1/00</c:v>
                  </c:pt>
                  <c:pt idx="12">
                    <c:v>0/1/00</c:v>
                  </c:pt>
                  <c:pt idx="13">
                    <c:v>0/1/00</c:v>
                  </c:pt>
                  <c:pt idx="14">
                    <c:v>0/1/00</c:v>
                  </c:pt>
                  <c:pt idx="15">
                    <c:v>0/1/00</c:v>
                  </c:pt>
                </c:lvl>
              </c:multiLvlStrCache>
            </c:multiLvlStrRef>
          </c:cat>
          <c:val>
            <c:numRef>
              <c:f>'גרף אוטומטי'!$B$6:$R$6</c:f>
              <c:numCache>
                <c:formatCode>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9-4F61-A3D5-398575AFF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477312"/>
        <c:axId val="91496448"/>
      </c:lineChart>
      <c:catAx>
        <c:axId val="282477312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he-IL"/>
          </a:p>
        </c:txPr>
        <c:crossAx val="91496448"/>
        <c:crosses val="autoZero"/>
        <c:auto val="1"/>
        <c:lblAlgn val="ctr"/>
        <c:lblOffset val="100"/>
        <c:noMultiLvlLbl val="0"/>
      </c:catAx>
      <c:valAx>
        <c:axId val="91496448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crossAx val="28247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299357</xdr:colOff>
      <xdr:row>22</xdr:row>
      <xdr:rowOff>81643</xdr:rowOff>
    </xdr:from>
    <xdr:to>
      <xdr:col>3</xdr:col>
      <xdr:colOff>775607</xdr:colOff>
      <xdr:row>22</xdr:row>
      <xdr:rowOff>530678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4942843" y="13826218"/>
          <a:ext cx="476250" cy="449035"/>
        </a:xfrm>
        <a:prstGeom prst="rect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endParaRPr lang="he-IL"/>
        </a:p>
      </xdr:txBody>
    </xdr:sp>
    <xdr:clientData/>
  </xdr:twoCellAnchor>
  <xdr:twoCellAnchor>
    <xdr:from>
      <xdr:col>3</xdr:col>
      <xdr:colOff>258534</xdr:colOff>
      <xdr:row>22</xdr:row>
      <xdr:rowOff>571500</xdr:rowOff>
    </xdr:from>
    <xdr:to>
      <xdr:col>3</xdr:col>
      <xdr:colOff>1455963</xdr:colOff>
      <xdr:row>22</xdr:row>
      <xdr:rowOff>571500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84262487" y="14316075"/>
          <a:ext cx="1197429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81643</xdr:colOff>
      <xdr:row>22</xdr:row>
      <xdr:rowOff>585107</xdr:rowOff>
    </xdr:from>
    <xdr:to>
      <xdr:col>3</xdr:col>
      <xdr:colOff>1578428</xdr:colOff>
      <xdr:row>22</xdr:row>
      <xdr:rowOff>1020536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4140022" y="14329682"/>
          <a:ext cx="1496785" cy="4354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he-IL" sz="2400"/>
            <a:t>18 שאלות</a:t>
          </a:r>
        </a:p>
      </xdr:txBody>
    </xdr:sp>
    <xdr:clientData/>
  </xdr:twoCellAnchor>
  <xdr:twoCellAnchor>
    <xdr:from>
      <xdr:col>2</xdr:col>
      <xdr:colOff>1020536</xdr:colOff>
      <xdr:row>22</xdr:row>
      <xdr:rowOff>421821</xdr:rowOff>
    </xdr:from>
    <xdr:to>
      <xdr:col>3</xdr:col>
      <xdr:colOff>190500</xdr:colOff>
      <xdr:row>22</xdr:row>
      <xdr:rowOff>707570</xdr:rowOff>
    </xdr:to>
    <xdr:sp macro="" textlink="">
      <xdr:nvSpPr>
        <xdr:cNvPr id="6" name="Equ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5527950" y="14166396"/>
          <a:ext cx="398689" cy="285749"/>
        </a:xfrm>
        <a:prstGeom prst="mathEqual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endParaRPr lang="he-IL"/>
        </a:p>
      </xdr:txBody>
    </xdr:sp>
    <xdr:clientData/>
  </xdr:twoCellAnchor>
  <xdr:twoCellAnchor>
    <xdr:from>
      <xdr:col>2</xdr:col>
      <xdr:colOff>476250</xdr:colOff>
      <xdr:row>22</xdr:row>
      <xdr:rowOff>353786</xdr:rowOff>
    </xdr:from>
    <xdr:to>
      <xdr:col>2</xdr:col>
      <xdr:colOff>952500</xdr:colOff>
      <xdr:row>22</xdr:row>
      <xdr:rowOff>802821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5994675" y="14098361"/>
          <a:ext cx="476250" cy="449035"/>
        </a:xfrm>
        <a:prstGeom prst="rect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endParaRPr lang="he-IL"/>
        </a:p>
      </xdr:txBody>
    </xdr:sp>
    <xdr:clientData/>
  </xdr:twoCellAnchor>
  <xdr:twoCellAnchor>
    <xdr:from>
      <xdr:col>3</xdr:col>
      <xdr:colOff>435428</xdr:colOff>
      <xdr:row>22</xdr:row>
      <xdr:rowOff>95250</xdr:rowOff>
    </xdr:from>
    <xdr:to>
      <xdr:col>4</xdr:col>
      <xdr:colOff>326570</xdr:colOff>
      <xdr:row>22</xdr:row>
      <xdr:rowOff>530679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83782155" y="13839825"/>
          <a:ext cx="1500867" cy="435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he-IL" sz="2400"/>
            <a:t>√-ים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6</xdr:row>
      <xdr:rowOff>95250</xdr:rowOff>
    </xdr:from>
    <xdr:to>
      <xdr:col>13</xdr:col>
      <xdr:colOff>602796</xdr:colOff>
      <xdr:row>42</xdr:row>
      <xdr:rowOff>108857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0.19861</cdr:x>
      <cdr:y>0.07946</cdr:y>
    </cdr:from>
    <cdr:to>
      <cdr:x>0.58071</cdr:x>
      <cdr:y>0.21962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868260" y="507094"/>
          <a:ext cx="3594257" cy="89444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he-IL" sz="1200" b="1"/>
            <a:t>ממצאי</a:t>
          </a:r>
          <a:r>
            <a:rPr lang="he-IL" sz="1200" b="1" baseline="0"/>
            <a:t> הסקירה האחרונה:</a:t>
          </a:r>
        </a:p>
        <a:p xmlns:a="http://schemas.openxmlformats.org/drawingml/2006/main">
          <a:pPr algn="r" rtl="1"/>
          <a:endParaRPr lang="he-IL" sz="1200" b="1" baseline="0">
            <a:solidFill>
              <a:srgbClr val="00B050"/>
            </a:solidFill>
          </a:endParaRPr>
        </a:p>
        <a:p xmlns:a="http://schemas.openxmlformats.org/drawingml/2006/main">
          <a:pPr algn="r" rtl="1"/>
          <a:endParaRPr lang="en-US" sz="1200" b="1" baseline="0">
            <a:solidFill>
              <a:srgbClr val="00B050"/>
            </a:solidFill>
          </a:endParaRPr>
        </a:p>
      </cdr:txBody>
    </cdr:sp>
  </cdr:relSizeAnchor>
  <cdr:relSizeAnchor xmlns:cdr="http://schemas.openxmlformats.org/drawingml/2006/chartDrawing">
    <cdr:from>
      <cdr:x>0.02056</cdr:x>
      <cdr:y>0.20739</cdr:y>
    </cdr:from>
    <cdr:to>
      <cdr:x>0.06827</cdr:x>
      <cdr:y>0.2472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193374" y="1323495"/>
          <a:ext cx="448790" cy="2540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/>
          <a:r>
            <a:rPr lang="he-IL" sz="1100"/>
            <a:t>יעד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rightToLeft="1" tabSelected="1" view="pageBreakPreview" zoomScale="50" zoomScaleNormal="90" zoomScaleSheetLayoutView="50" workbookViewId="0">
      <selection activeCell="B9" sqref="B9:B22"/>
    </sheetView>
  </sheetViews>
  <sheetFormatPr defaultColWidth="9.140625" defaultRowHeight="15" x14ac:dyDescent="0.2"/>
  <cols>
    <col min="1" max="1" width="20.42578125" style="1" customWidth="1"/>
    <col min="2" max="2" width="101" style="1" customWidth="1"/>
    <col min="3" max="3" width="19.7109375" style="1" customWidth="1"/>
    <col min="4" max="4" width="21.140625" style="1" customWidth="1"/>
    <col min="5" max="5" width="68.140625" style="1" customWidth="1"/>
    <col min="6" max="6" width="47.7109375" style="1" customWidth="1"/>
    <col min="7" max="16384" width="9.140625" style="1"/>
  </cols>
  <sheetData>
    <row r="1" spans="1:6" ht="31.5" customHeight="1" x14ac:dyDescent="0.2">
      <c r="A1" s="43"/>
      <c r="B1" s="43"/>
      <c r="C1" s="43"/>
      <c r="D1" s="43"/>
      <c r="E1" s="43"/>
      <c r="F1" s="44"/>
    </row>
    <row r="2" spans="1:6" ht="30.95" customHeight="1" x14ac:dyDescent="0.2">
      <c r="A2" s="46" t="s">
        <v>86</v>
      </c>
      <c r="B2" s="46"/>
      <c r="C2" s="47"/>
      <c r="D2" s="2" t="s">
        <v>0</v>
      </c>
      <c r="E2" s="6" t="s">
        <v>1</v>
      </c>
      <c r="F2" s="5"/>
    </row>
    <row r="3" spans="1:6" ht="34.5" customHeight="1" thickBot="1" x14ac:dyDescent="0.25">
      <c r="A3" s="6"/>
      <c r="B3" s="37" t="s">
        <v>79</v>
      </c>
      <c r="C3" s="38"/>
      <c r="D3" s="3" t="s">
        <v>2</v>
      </c>
      <c r="E3" s="6" t="s">
        <v>3</v>
      </c>
      <c r="F3" s="5"/>
    </row>
    <row r="4" spans="1:6" s="4" customFormat="1" ht="39.75" customHeight="1" x14ac:dyDescent="0.25">
      <c r="A4" s="36" t="s">
        <v>4</v>
      </c>
      <c r="B4" s="7" t="s">
        <v>5</v>
      </c>
      <c r="C4" s="7" t="s">
        <v>6</v>
      </c>
      <c r="D4" s="8" t="s">
        <v>7</v>
      </c>
      <c r="E4" s="7" t="s">
        <v>69</v>
      </c>
      <c r="F4" s="9" t="s">
        <v>70</v>
      </c>
    </row>
    <row r="5" spans="1:6" ht="47.1" customHeight="1" x14ac:dyDescent="0.3">
      <c r="A5" s="45" t="s">
        <v>56</v>
      </c>
      <c r="B5" s="10"/>
      <c r="C5" s="11" t="s">
        <v>57</v>
      </c>
      <c r="D5" s="12"/>
      <c r="E5" s="13"/>
      <c r="F5" s="14"/>
    </row>
    <row r="6" spans="1:6" ht="47.1" customHeight="1" x14ac:dyDescent="0.3">
      <c r="A6" s="45"/>
      <c r="B6" s="10"/>
      <c r="C6" s="11" t="s">
        <v>57</v>
      </c>
      <c r="D6" s="12"/>
      <c r="E6" s="13"/>
      <c r="F6" s="14"/>
    </row>
    <row r="7" spans="1:6" ht="47.1" customHeight="1" x14ac:dyDescent="0.3">
      <c r="A7" s="45"/>
      <c r="B7" s="10"/>
      <c r="C7" s="39" t="s">
        <v>71</v>
      </c>
      <c r="D7" s="12"/>
      <c r="E7" s="13"/>
      <c r="F7" s="14"/>
    </row>
    <row r="8" spans="1:6" ht="47.1" customHeight="1" x14ac:dyDescent="0.3">
      <c r="A8" s="45"/>
      <c r="B8" s="10"/>
      <c r="C8" s="11" t="s">
        <v>57</v>
      </c>
      <c r="D8" s="12"/>
      <c r="E8" s="13"/>
      <c r="F8" s="14"/>
    </row>
    <row r="9" spans="1:6" ht="47.1" customHeight="1" x14ac:dyDescent="0.3">
      <c r="A9" s="45" t="s">
        <v>72</v>
      </c>
      <c r="B9" s="10"/>
      <c r="C9" s="11" t="s">
        <v>57</v>
      </c>
      <c r="D9" s="12"/>
      <c r="E9" s="13"/>
      <c r="F9" s="14"/>
    </row>
    <row r="10" spans="1:6" ht="47.1" customHeight="1" x14ac:dyDescent="0.3">
      <c r="A10" s="45"/>
      <c r="B10" s="10"/>
      <c r="C10" s="11" t="s">
        <v>51</v>
      </c>
      <c r="D10" s="12"/>
      <c r="E10" s="13"/>
      <c r="F10" s="14"/>
    </row>
    <row r="11" spans="1:6" ht="47.1" customHeight="1" x14ac:dyDescent="0.3">
      <c r="A11" s="45"/>
      <c r="B11" s="10"/>
      <c r="C11" s="11" t="s">
        <v>57</v>
      </c>
      <c r="D11" s="12"/>
      <c r="E11" s="13"/>
      <c r="F11" s="14"/>
    </row>
    <row r="12" spans="1:6" ht="47.1" customHeight="1" x14ac:dyDescent="0.3">
      <c r="A12" s="48" t="s">
        <v>67</v>
      </c>
      <c r="B12" s="10"/>
      <c r="C12" s="11" t="s">
        <v>51</v>
      </c>
      <c r="D12" s="12"/>
      <c r="E12" s="13"/>
      <c r="F12" s="14"/>
    </row>
    <row r="13" spans="1:6" ht="47.1" customHeight="1" x14ac:dyDescent="0.3">
      <c r="A13" s="50"/>
      <c r="B13" s="10"/>
      <c r="C13" s="11" t="s">
        <v>51</v>
      </c>
      <c r="D13" s="12"/>
      <c r="E13" s="13"/>
      <c r="F13" s="14"/>
    </row>
    <row r="14" spans="1:6" ht="47.1" customHeight="1" x14ac:dyDescent="0.3">
      <c r="A14" s="50"/>
      <c r="B14" s="10"/>
      <c r="C14" s="11" t="s">
        <v>57</v>
      </c>
      <c r="D14" s="12"/>
      <c r="E14" s="13"/>
      <c r="F14" s="14"/>
    </row>
    <row r="15" spans="1:6" ht="47.1" customHeight="1" x14ac:dyDescent="0.3">
      <c r="A15" s="49"/>
      <c r="B15" s="10"/>
      <c r="C15" s="11" t="s">
        <v>51</v>
      </c>
      <c r="D15" s="12"/>
      <c r="E15" s="13"/>
      <c r="F15" s="14"/>
    </row>
    <row r="16" spans="1:6" ht="47.1" customHeight="1" x14ac:dyDescent="0.3">
      <c r="A16" s="48" t="s">
        <v>66</v>
      </c>
      <c r="B16" s="10"/>
      <c r="C16" s="11" t="s">
        <v>51</v>
      </c>
      <c r="D16" s="12"/>
      <c r="E16" s="13"/>
      <c r="F16" s="14"/>
    </row>
    <row r="17" spans="1:6" ht="47.1" customHeight="1" x14ac:dyDescent="0.3">
      <c r="A17" s="50"/>
      <c r="B17" s="10"/>
      <c r="C17" s="39" t="s">
        <v>71</v>
      </c>
      <c r="D17" s="12"/>
      <c r="E17" s="13"/>
      <c r="F17" s="14"/>
    </row>
    <row r="18" spans="1:6" ht="47.1" customHeight="1" x14ac:dyDescent="0.3">
      <c r="A18" s="50"/>
      <c r="B18" s="10"/>
      <c r="C18" s="11" t="s">
        <v>51</v>
      </c>
      <c r="D18" s="12"/>
      <c r="E18" s="13"/>
      <c r="F18" s="14"/>
    </row>
    <row r="19" spans="1:6" ht="47.1" customHeight="1" x14ac:dyDescent="0.3">
      <c r="A19" s="48" t="s">
        <v>65</v>
      </c>
      <c r="B19" s="10"/>
      <c r="C19" s="39" t="s">
        <v>71</v>
      </c>
      <c r="D19" s="12"/>
      <c r="E19" s="13"/>
      <c r="F19" s="14"/>
    </row>
    <row r="20" spans="1:6" ht="47.1" customHeight="1" x14ac:dyDescent="0.3">
      <c r="A20" s="49"/>
      <c r="B20" s="10"/>
      <c r="C20" s="39" t="s">
        <v>71</v>
      </c>
      <c r="D20" s="12"/>
      <c r="E20" s="13"/>
      <c r="F20" s="14"/>
    </row>
    <row r="21" spans="1:6" ht="47.1" customHeight="1" x14ac:dyDescent="0.3">
      <c r="A21" s="48" t="s">
        <v>75</v>
      </c>
      <c r="B21" s="10"/>
      <c r="C21" s="11" t="s">
        <v>57</v>
      </c>
      <c r="D21" s="12"/>
      <c r="E21" s="13"/>
      <c r="F21" s="14"/>
    </row>
    <row r="22" spans="1:6" ht="47.1" customHeight="1" x14ac:dyDescent="0.3">
      <c r="A22" s="49"/>
      <c r="B22" s="10"/>
      <c r="C22" s="11" t="s">
        <v>51</v>
      </c>
      <c r="D22" s="12"/>
      <c r="E22" s="13"/>
      <c r="F22" s="14"/>
    </row>
    <row r="23" spans="1:6" ht="84" customHeight="1" x14ac:dyDescent="0.3">
      <c r="A23" s="15"/>
      <c r="B23" s="16" t="s">
        <v>8</v>
      </c>
      <c r="C23" s="15"/>
      <c r="D23" s="15"/>
      <c r="E23" s="15"/>
      <c r="F23" s="17"/>
    </row>
  </sheetData>
  <mergeCells count="8">
    <mergeCell ref="A21:A22"/>
    <mergeCell ref="A1:F1"/>
    <mergeCell ref="A5:A8"/>
    <mergeCell ref="A9:A11"/>
    <mergeCell ref="A2:C2"/>
    <mergeCell ref="A19:A20"/>
    <mergeCell ref="A12:A15"/>
    <mergeCell ref="A16:A18"/>
  </mergeCells>
  <pageMargins left="0.7" right="0.7" top="0.75" bottom="0.75" header="0.3" footer="0.3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8"/>
  <sheetViews>
    <sheetView rightToLeft="1" zoomScale="70" zoomScaleNormal="70" workbookViewId="0">
      <pane xSplit="1" topLeftCell="B1" activePane="topRight" state="frozen"/>
      <selection pane="topRight" activeCell="B1" sqref="B1"/>
    </sheetView>
  </sheetViews>
  <sheetFormatPr defaultRowHeight="15" x14ac:dyDescent="0.25"/>
  <cols>
    <col min="1" max="1" width="61" customWidth="1"/>
    <col min="2" max="10" width="15.7109375" style="31" customWidth="1"/>
    <col min="11" max="11" width="21.28515625" style="31" customWidth="1"/>
    <col min="12" max="38" width="15.7109375" style="31" customWidth="1"/>
  </cols>
  <sheetData>
    <row r="1" spans="1:38" x14ac:dyDescent="0.25">
      <c r="A1" s="24" t="s">
        <v>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spans="1:38" x14ac:dyDescent="0.25">
      <c r="A2" s="24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x14ac:dyDescent="0.25">
      <c r="A3" s="24" t="s">
        <v>80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x14ac:dyDescent="0.25">
      <c r="A4" s="24" t="s">
        <v>84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1:38" x14ac:dyDescent="0.25">
      <c r="A5" s="24" t="s">
        <v>81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x14ac:dyDescent="0.25">
      <c r="A6" s="24" t="s">
        <v>85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x14ac:dyDescent="0.25">
      <c r="A7" s="24" t="s">
        <v>83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1:38" s="27" customFormat="1" x14ac:dyDescent="0.25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</row>
    <row r="9" spans="1:38" ht="30" x14ac:dyDescent="0.25">
      <c r="A9" s="25" t="s">
        <v>49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</row>
    <row r="10" spans="1:38" ht="30" x14ac:dyDescent="0.25">
      <c r="A10" s="25" t="s">
        <v>50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</row>
    <row r="11" spans="1:38" x14ac:dyDescent="0.25">
      <c r="A11" s="25" t="s">
        <v>52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  <row r="12" spans="1:38" ht="30" x14ac:dyDescent="0.25">
      <c r="A12" s="25" t="s">
        <v>60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38" ht="30" x14ac:dyDescent="0.25">
      <c r="A13" s="25" t="s">
        <v>53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</row>
    <row r="14" spans="1:38" ht="30" x14ac:dyDescent="0.25">
      <c r="A14" s="25" t="s">
        <v>54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</row>
    <row r="15" spans="1:38" x14ac:dyDescent="0.25">
      <c r="A15" s="25" t="s">
        <v>55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8" ht="30" x14ac:dyDescent="0.25">
      <c r="A16" s="25" t="s">
        <v>58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</row>
    <row r="17" spans="1:38" ht="30" x14ac:dyDescent="0.25">
      <c r="A17" s="25" t="s">
        <v>59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ht="45" x14ac:dyDescent="0.25">
      <c r="A18" s="25" t="s">
        <v>61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</row>
    <row r="19" spans="1:38" ht="30" x14ac:dyDescent="0.25">
      <c r="A19" s="25" t="s">
        <v>73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8" x14ac:dyDescent="0.25">
      <c r="A20" s="25" t="s">
        <v>62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8" ht="30" x14ac:dyDescent="0.25">
      <c r="A21" s="25" t="s">
        <v>68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8" ht="30" x14ac:dyDescent="0.25">
      <c r="A22" s="25" t="s">
        <v>74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8" ht="30" x14ac:dyDescent="0.25">
      <c r="A23" s="25" t="s">
        <v>63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8" x14ac:dyDescent="0.25">
      <c r="A24" s="25" t="s">
        <v>64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8" ht="30" x14ac:dyDescent="0.25">
      <c r="A25" s="25" t="s">
        <v>76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</row>
    <row r="26" spans="1:38" ht="30" x14ac:dyDescent="0.25">
      <c r="A26" s="25" t="s">
        <v>77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s="27" customFormat="1" x14ac:dyDescent="0.25">
      <c r="A27" s="26" t="s">
        <v>7</v>
      </c>
      <c r="B27" s="30" t="e">
        <f t="shared" ref="B27:M27" si="0">SUM(B9:B26)/COUNTA(B9:B26)</f>
        <v>#DIV/0!</v>
      </c>
      <c r="C27" s="30" t="e">
        <f t="shared" si="0"/>
        <v>#DIV/0!</v>
      </c>
      <c r="D27" s="30" t="e">
        <f t="shared" si="0"/>
        <v>#DIV/0!</v>
      </c>
      <c r="E27" s="30" t="e">
        <f t="shared" si="0"/>
        <v>#DIV/0!</v>
      </c>
      <c r="F27" s="30" t="e">
        <f t="shared" si="0"/>
        <v>#DIV/0!</v>
      </c>
      <c r="G27" s="30" t="e">
        <f t="shared" si="0"/>
        <v>#DIV/0!</v>
      </c>
      <c r="H27" s="30" t="e">
        <f t="shared" si="0"/>
        <v>#DIV/0!</v>
      </c>
      <c r="I27" s="30" t="e">
        <f t="shared" si="0"/>
        <v>#DIV/0!</v>
      </c>
      <c r="J27" s="30" t="e">
        <f t="shared" si="0"/>
        <v>#DIV/0!</v>
      </c>
      <c r="K27" s="30" t="e">
        <f t="shared" si="0"/>
        <v>#DIV/0!</v>
      </c>
      <c r="L27" s="30" t="e">
        <f t="shared" si="0"/>
        <v>#DIV/0!</v>
      </c>
      <c r="M27" s="30" t="e">
        <f t="shared" si="0"/>
        <v>#DIV/0!</v>
      </c>
      <c r="N27" s="30" t="e">
        <f t="shared" ref="N27:AL27" si="1">SUM(N9:N26)/COUNTA(N9:N26)</f>
        <v>#DIV/0!</v>
      </c>
      <c r="O27" s="30" t="e">
        <f>SUM(O9:O26)/COUNTA(O9:O26)</f>
        <v>#DIV/0!</v>
      </c>
      <c r="P27" s="30" t="e">
        <f t="shared" si="1"/>
        <v>#DIV/0!</v>
      </c>
      <c r="Q27" s="30" t="e">
        <f t="shared" si="1"/>
        <v>#DIV/0!</v>
      </c>
      <c r="R27" s="30" t="e">
        <f t="shared" si="1"/>
        <v>#DIV/0!</v>
      </c>
      <c r="S27" s="30" t="e">
        <f t="shared" si="1"/>
        <v>#DIV/0!</v>
      </c>
      <c r="T27" s="30" t="e">
        <f t="shared" si="1"/>
        <v>#DIV/0!</v>
      </c>
      <c r="U27" s="30" t="e">
        <f t="shared" si="1"/>
        <v>#DIV/0!</v>
      </c>
      <c r="V27" s="30" t="e">
        <f t="shared" si="1"/>
        <v>#DIV/0!</v>
      </c>
      <c r="W27" s="30" t="e">
        <f t="shared" si="1"/>
        <v>#DIV/0!</v>
      </c>
      <c r="X27" s="30" t="e">
        <f t="shared" si="1"/>
        <v>#DIV/0!</v>
      </c>
      <c r="Y27" s="30" t="e">
        <f t="shared" si="1"/>
        <v>#DIV/0!</v>
      </c>
      <c r="Z27" s="30" t="e">
        <f t="shared" si="1"/>
        <v>#DIV/0!</v>
      </c>
      <c r="AA27" s="30" t="e">
        <f t="shared" si="1"/>
        <v>#DIV/0!</v>
      </c>
      <c r="AB27" s="30" t="e">
        <f t="shared" si="1"/>
        <v>#DIV/0!</v>
      </c>
      <c r="AC27" s="30" t="e">
        <f t="shared" si="1"/>
        <v>#DIV/0!</v>
      </c>
      <c r="AD27" s="30" t="e">
        <f t="shared" si="1"/>
        <v>#DIV/0!</v>
      </c>
      <c r="AE27" s="30" t="e">
        <f t="shared" si="1"/>
        <v>#DIV/0!</v>
      </c>
      <c r="AF27" s="30" t="e">
        <f t="shared" si="1"/>
        <v>#DIV/0!</v>
      </c>
      <c r="AG27" s="30" t="e">
        <f t="shared" si="1"/>
        <v>#DIV/0!</v>
      </c>
      <c r="AH27" s="30" t="e">
        <f t="shared" si="1"/>
        <v>#DIV/0!</v>
      </c>
      <c r="AI27" s="30" t="e">
        <f t="shared" si="1"/>
        <v>#DIV/0!</v>
      </c>
      <c r="AJ27" s="30" t="e">
        <f t="shared" si="1"/>
        <v>#DIV/0!</v>
      </c>
      <c r="AK27" s="30" t="e">
        <f t="shared" si="1"/>
        <v>#DIV/0!</v>
      </c>
      <c r="AL27" s="30" t="e">
        <f t="shared" si="1"/>
        <v>#DIV/0!</v>
      </c>
    </row>
    <row r="28" spans="1:38" ht="232.5" customHeight="1" x14ac:dyDescent="0.25">
      <c r="A28" s="35" t="s">
        <v>78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</sheetData>
  <dataValidations count="3">
    <dataValidation type="list" allowBlank="1" showInputMessage="1" showErrorMessage="1" sqref="B4:AL4" xr:uid="{00000000-0002-0000-0100-000000000000}">
      <formula1>"שקילות, גרנולציה, פלטס, טבליות, ציפויים"</formula1>
    </dataValidation>
    <dataValidation type="list" allowBlank="1" showInputMessage="1" showErrorMessage="1" sqref="B6:AL6" xr:uid="{00000000-0002-0000-0100-000001000000}">
      <formula1>"חשמל, מכניקה, כיולים, מחשוב, מערכות"</formula1>
    </dataValidation>
    <dataValidation type="list" allowBlank="1" showInputMessage="1" showErrorMessage="1" sqref="B7:AL7" xr:uid="{00000000-0002-0000-0100-000002000000}">
      <formula1>"בוקר, שניה, לילה"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rightToLeft="1" workbookViewId="0">
      <selection activeCell="B12" sqref="B12"/>
    </sheetView>
  </sheetViews>
  <sheetFormatPr defaultRowHeight="15" x14ac:dyDescent="0.25"/>
  <cols>
    <col min="1" max="1" width="25.5703125" customWidth="1"/>
    <col min="2" max="2" width="18.140625" customWidth="1"/>
  </cols>
  <sheetData>
    <row r="1" spans="1:2" x14ac:dyDescent="0.25">
      <c r="A1" t="s">
        <v>34</v>
      </c>
      <c r="B1" t="s">
        <v>35</v>
      </c>
    </row>
    <row r="2" spans="1:2" x14ac:dyDescent="0.25">
      <c r="A2" s="20" t="s">
        <v>10</v>
      </c>
      <c r="B2" t="s">
        <v>36</v>
      </c>
    </row>
    <row r="3" spans="1:2" x14ac:dyDescent="0.25">
      <c r="A3" s="20" t="s">
        <v>11</v>
      </c>
      <c r="B3" t="s">
        <v>40</v>
      </c>
    </row>
    <row r="4" spans="1:2" x14ac:dyDescent="0.25">
      <c r="A4" s="21" t="s">
        <v>12</v>
      </c>
      <c r="B4" t="s">
        <v>37</v>
      </c>
    </row>
    <row r="5" spans="1:2" x14ac:dyDescent="0.25">
      <c r="A5" s="21" t="s">
        <v>13</v>
      </c>
      <c r="B5" t="s">
        <v>38</v>
      </c>
    </row>
    <row r="6" spans="1:2" x14ac:dyDescent="0.25">
      <c r="A6" s="21" t="s">
        <v>14</v>
      </c>
      <c r="B6" t="s">
        <v>39</v>
      </c>
    </row>
    <row r="7" spans="1:2" x14ac:dyDescent="0.25">
      <c r="A7" s="21" t="s">
        <v>15</v>
      </c>
      <c r="B7" t="s">
        <v>42</v>
      </c>
    </row>
    <row r="8" spans="1:2" x14ac:dyDescent="0.25">
      <c r="A8" s="21" t="s">
        <v>16</v>
      </c>
      <c r="B8" t="s">
        <v>43</v>
      </c>
    </row>
    <row r="9" spans="1:2" x14ac:dyDescent="0.25">
      <c r="A9" s="21" t="s">
        <v>17</v>
      </c>
      <c r="B9" t="s">
        <v>44</v>
      </c>
    </row>
    <row r="10" spans="1:2" x14ac:dyDescent="0.25">
      <c r="A10" s="22" t="s">
        <v>18</v>
      </c>
      <c r="B10" t="s">
        <v>41</v>
      </c>
    </row>
    <row r="11" spans="1:2" x14ac:dyDescent="0.25">
      <c r="A11" s="22" t="s">
        <v>19</v>
      </c>
      <c r="B11" t="s">
        <v>47</v>
      </c>
    </row>
    <row r="12" spans="1:2" x14ac:dyDescent="0.25">
      <c r="A12" s="22" t="s">
        <v>20</v>
      </c>
    </row>
    <row r="13" spans="1:2" x14ac:dyDescent="0.25">
      <c r="A13" s="22" t="s">
        <v>21</v>
      </c>
    </row>
    <row r="14" spans="1:2" x14ac:dyDescent="0.25">
      <c r="A14" s="22" t="s">
        <v>22</v>
      </c>
    </row>
    <row r="15" spans="1:2" x14ac:dyDescent="0.25">
      <c r="A15" s="22" t="s">
        <v>23</v>
      </c>
    </row>
    <row r="16" spans="1:2" x14ac:dyDescent="0.25">
      <c r="A16" s="22" t="s">
        <v>24</v>
      </c>
    </row>
    <row r="17" spans="1:1" x14ac:dyDescent="0.25">
      <c r="A17" s="22" t="s">
        <v>25</v>
      </c>
    </row>
    <row r="18" spans="1:1" x14ac:dyDescent="0.25">
      <c r="A18" s="23" t="s">
        <v>26</v>
      </c>
    </row>
    <row r="19" spans="1:1" x14ac:dyDescent="0.25">
      <c r="A19" s="23" t="s">
        <v>27</v>
      </c>
    </row>
    <row r="20" spans="1:1" x14ac:dyDescent="0.25">
      <c r="A20" s="23" t="s">
        <v>28</v>
      </c>
    </row>
    <row r="21" spans="1:1" x14ac:dyDescent="0.25">
      <c r="A21" s="23" t="s">
        <v>29</v>
      </c>
    </row>
    <row r="22" spans="1:1" x14ac:dyDescent="0.25">
      <c r="A22" s="23" t="s">
        <v>30</v>
      </c>
    </row>
    <row r="23" spans="1:1" x14ac:dyDescent="0.25">
      <c r="A23" s="23" t="s">
        <v>31</v>
      </c>
    </row>
    <row r="24" spans="1:1" x14ac:dyDescent="0.25">
      <c r="A24" s="23" t="s">
        <v>32</v>
      </c>
    </row>
    <row r="25" spans="1:1" x14ac:dyDescent="0.25">
      <c r="A25" s="23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H6"/>
  <sheetViews>
    <sheetView showGridLines="0" rightToLeft="1" view="pageBreakPreview" zoomScale="70" zoomScaleNormal="100" zoomScaleSheetLayoutView="70" workbookViewId="0">
      <selection activeCell="C52" sqref="C52"/>
    </sheetView>
  </sheetViews>
  <sheetFormatPr defaultRowHeight="15" x14ac:dyDescent="0.25"/>
  <cols>
    <col min="2" max="2" width="10.85546875" bestFit="1" customWidth="1"/>
  </cols>
  <sheetData>
    <row r="1" spans="1:86" x14ac:dyDescent="0.25">
      <c r="A1" s="19" t="s">
        <v>45</v>
      </c>
      <c r="B1" s="42">
        <f>'תיעוד PC'!B1</f>
        <v>0</v>
      </c>
      <c r="C1" s="42">
        <f>'תיעוד PC'!C1</f>
        <v>0</v>
      </c>
      <c r="D1" s="42">
        <f>'תיעוד PC'!D1</f>
        <v>0</v>
      </c>
      <c r="E1" s="42">
        <f>'תיעוד PC'!E1</f>
        <v>0</v>
      </c>
      <c r="F1" s="42">
        <f>'תיעוד PC'!F1</f>
        <v>0</v>
      </c>
      <c r="G1" s="42">
        <f>'תיעוד PC'!G1</f>
        <v>0</v>
      </c>
      <c r="H1" s="42">
        <f>'תיעוד PC'!H1</f>
        <v>0</v>
      </c>
      <c r="I1" s="42">
        <f>'תיעוד PC'!I1</f>
        <v>0</v>
      </c>
      <c r="J1" s="42">
        <f>'תיעוד PC'!J1</f>
        <v>0</v>
      </c>
      <c r="K1" s="42">
        <f>'תיעוד PC'!K1</f>
        <v>0</v>
      </c>
      <c r="L1" s="42">
        <f>'תיעוד PC'!L1</f>
        <v>0</v>
      </c>
      <c r="M1" s="42">
        <f>'תיעוד PC'!M1</f>
        <v>0</v>
      </c>
      <c r="N1" s="42">
        <f>'תיעוד PC'!N1</f>
        <v>0</v>
      </c>
      <c r="O1" s="42">
        <f>'תיעוד PC'!O1</f>
        <v>0</v>
      </c>
      <c r="P1" s="42">
        <f>'תיעוד PC'!P1</f>
        <v>0</v>
      </c>
      <c r="Q1" s="42">
        <f>'תיעוד PC'!Q1</f>
        <v>0</v>
      </c>
      <c r="R1" s="42">
        <f>'תיעוד PC'!R1</f>
        <v>0</v>
      </c>
      <c r="S1" s="42">
        <f>'תיעוד PC'!S1</f>
        <v>0</v>
      </c>
      <c r="T1" s="42">
        <f>'תיעוד PC'!T1</f>
        <v>0</v>
      </c>
      <c r="U1" s="42">
        <f>'תיעוד PC'!U1</f>
        <v>0</v>
      </c>
      <c r="V1" s="42">
        <f>'תיעוד PC'!V1</f>
        <v>0</v>
      </c>
      <c r="W1" s="42">
        <f>'תיעוד PC'!W1</f>
        <v>0</v>
      </c>
      <c r="X1" s="42">
        <f>'תיעוד PC'!X1</f>
        <v>0</v>
      </c>
      <c r="Y1" s="42">
        <f>'תיעוד PC'!Y1</f>
        <v>0</v>
      </c>
      <c r="Z1" s="42">
        <f>'תיעוד PC'!Z1</f>
        <v>0</v>
      </c>
      <c r="AA1" s="42">
        <f>'תיעוד PC'!AA1</f>
        <v>0</v>
      </c>
      <c r="AB1" s="42">
        <f>'תיעוד PC'!AB1</f>
        <v>0</v>
      </c>
      <c r="AC1" s="42">
        <f>'תיעוד PC'!AC1</f>
        <v>0</v>
      </c>
      <c r="AD1" s="42">
        <f>'תיעוד PC'!AD1</f>
        <v>0</v>
      </c>
      <c r="AE1" s="42">
        <f>'תיעוד PC'!AE1</f>
        <v>0</v>
      </c>
      <c r="AF1" s="42">
        <f>'תיעוד PC'!AF1</f>
        <v>0</v>
      </c>
      <c r="AG1" s="42">
        <f>'תיעוד PC'!AG1</f>
        <v>0</v>
      </c>
      <c r="AH1" s="42">
        <f>'תיעוד PC'!AH1</f>
        <v>0</v>
      </c>
      <c r="AI1" s="42">
        <f>'תיעוד PC'!AI1</f>
        <v>0</v>
      </c>
      <c r="AJ1" s="42">
        <f>'תיעוד PC'!AJ1</f>
        <v>0</v>
      </c>
      <c r="AK1" s="42">
        <f>'תיעוד PC'!AK1</f>
        <v>0</v>
      </c>
      <c r="AL1" s="42">
        <f>'תיעוד PC'!AL1</f>
        <v>0</v>
      </c>
      <c r="AM1" s="42">
        <f>'תיעוד PC'!AM1</f>
        <v>0</v>
      </c>
      <c r="AN1" s="42">
        <f>'תיעוד PC'!AN1</f>
        <v>0</v>
      </c>
      <c r="AO1" s="42">
        <f>'תיעוד PC'!AO1</f>
        <v>0</v>
      </c>
      <c r="AP1" s="42">
        <f>'תיעוד PC'!AP1</f>
        <v>0</v>
      </c>
      <c r="AQ1" s="42">
        <f>'תיעוד PC'!AQ1</f>
        <v>0</v>
      </c>
      <c r="AR1" s="42">
        <f>'תיעוד PC'!AR1</f>
        <v>0</v>
      </c>
      <c r="AS1" s="42">
        <f>'תיעוד PC'!AS1</f>
        <v>0</v>
      </c>
      <c r="AT1" s="42">
        <f>'תיעוד PC'!AT1</f>
        <v>0</v>
      </c>
      <c r="AU1" s="42">
        <f>'תיעוד PC'!AU1</f>
        <v>0</v>
      </c>
      <c r="AV1" s="42">
        <f>'תיעוד PC'!AV1</f>
        <v>0</v>
      </c>
      <c r="AW1" s="42">
        <f>'תיעוד PC'!AW1</f>
        <v>0</v>
      </c>
      <c r="AX1" s="42">
        <f>'תיעוד PC'!AX1</f>
        <v>0</v>
      </c>
      <c r="AY1" s="42">
        <f>'תיעוד PC'!AY1</f>
        <v>0</v>
      </c>
      <c r="AZ1" s="42">
        <f>'תיעוד PC'!AZ1</f>
        <v>0</v>
      </c>
      <c r="BA1" s="42">
        <f>'תיעוד PC'!BA1</f>
        <v>0</v>
      </c>
      <c r="BB1" s="42">
        <f>'תיעוד PC'!BB1</f>
        <v>0</v>
      </c>
      <c r="BC1" s="42">
        <f>'תיעוד PC'!BC1</f>
        <v>0</v>
      </c>
      <c r="BD1" s="42">
        <f>'תיעוד PC'!BD1</f>
        <v>0</v>
      </c>
      <c r="BE1" s="42">
        <f>'תיעוד PC'!BE1</f>
        <v>0</v>
      </c>
      <c r="BF1" s="42">
        <f>'תיעוד PC'!BF1</f>
        <v>0</v>
      </c>
      <c r="BG1" s="42">
        <f>'תיעוד PC'!BG1</f>
        <v>0</v>
      </c>
      <c r="BH1" s="42">
        <f>'תיעוד PC'!BH1</f>
        <v>0</v>
      </c>
      <c r="BI1" s="42">
        <f>'תיעוד PC'!BI1</f>
        <v>0</v>
      </c>
      <c r="BJ1" s="42">
        <f>'תיעוד PC'!BJ1</f>
        <v>0</v>
      </c>
      <c r="BK1" s="42">
        <f>'תיעוד PC'!BK1</f>
        <v>0</v>
      </c>
      <c r="BL1" s="42">
        <f>'תיעוד PC'!BL1</f>
        <v>0</v>
      </c>
      <c r="BM1" s="42">
        <f>'תיעוד PC'!BM1</f>
        <v>0</v>
      </c>
      <c r="BN1" s="42">
        <f>'תיעוד PC'!BN1</f>
        <v>0</v>
      </c>
      <c r="BO1" s="42">
        <f>'תיעוד PC'!BO1</f>
        <v>0</v>
      </c>
      <c r="BP1" s="42">
        <f>'תיעוד PC'!BP1</f>
        <v>0</v>
      </c>
      <c r="BQ1" s="42">
        <f>'תיעוד PC'!BQ1</f>
        <v>0</v>
      </c>
      <c r="BR1" s="42">
        <f>'תיעוד PC'!BR1</f>
        <v>0</v>
      </c>
      <c r="BS1" s="42">
        <f>'תיעוד PC'!BS1</f>
        <v>0</v>
      </c>
      <c r="BT1" s="42">
        <f>'תיעוד PC'!BT1</f>
        <v>0</v>
      </c>
      <c r="BU1" s="42">
        <f>'תיעוד PC'!BU1</f>
        <v>0</v>
      </c>
      <c r="BV1" s="42">
        <f>'תיעוד PC'!BV1</f>
        <v>0</v>
      </c>
      <c r="BW1" s="42">
        <f>'תיעוד PC'!BW1</f>
        <v>0</v>
      </c>
      <c r="BX1" s="42">
        <f>'תיעוד PC'!BX1</f>
        <v>0</v>
      </c>
      <c r="BY1" s="42">
        <f>'תיעוד PC'!BY1</f>
        <v>0</v>
      </c>
      <c r="BZ1" s="42">
        <f>'תיעוד PC'!BZ1</f>
        <v>0</v>
      </c>
      <c r="CA1" s="42">
        <f>'תיעוד PC'!CA1</f>
        <v>0</v>
      </c>
      <c r="CB1" s="42">
        <f>'תיעוד PC'!CB1</f>
        <v>0</v>
      </c>
      <c r="CC1" s="42">
        <f>'תיעוד PC'!CC1</f>
        <v>0</v>
      </c>
      <c r="CD1" s="42">
        <f>'תיעוד PC'!CD1</f>
        <v>0</v>
      </c>
      <c r="CE1" s="42">
        <f>'תיעוד PC'!CE1</f>
        <v>0</v>
      </c>
      <c r="CF1" s="42">
        <f>'תיעוד PC'!CF1</f>
        <v>0</v>
      </c>
      <c r="CG1" s="42">
        <f>'תיעוד PC'!CG1</f>
        <v>0</v>
      </c>
      <c r="CH1" s="42">
        <f>'תיעוד PC'!CH1</f>
        <v>0</v>
      </c>
    </row>
    <row r="2" spans="1:86" x14ac:dyDescent="0.25">
      <c r="A2" s="19" t="s">
        <v>87</v>
      </c>
      <c r="B2" s="19">
        <f>'תיעוד PC'!B4</f>
        <v>0</v>
      </c>
      <c r="C2" s="19">
        <f>'תיעוד PC'!C4</f>
        <v>0</v>
      </c>
      <c r="D2" s="19">
        <f>'תיעוד PC'!D4</f>
        <v>0</v>
      </c>
      <c r="E2" s="19">
        <f>'תיעוד PC'!E4</f>
        <v>0</v>
      </c>
      <c r="F2" s="19">
        <f>'תיעוד PC'!F4</f>
        <v>0</v>
      </c>
      <c r="G2" s="19">
        <f>'תיעוד PC'!G4</f>
        <v>0</v>
      </c>
      <c r="H2" s="19">
        <f>'תיעוד PC'!H4</f>
        <v>0</v>
      </c>
      <c r="I2" s="19">
        <f>'תיעוד PC'!I4</f>
        <v>0</v>
      </c>
      <c r="J2" s="19">
        <f>'תיעוד PC'!J4</f>
        <v>0</v>
      </c>
      <c r="K2" s="19">
        <f>'תיעוד PC'!K4</f>
        <v>0</v>
      </c>
      <c r="L2" s="19">
        <f>'תיעוד PC'!L4</f>
        <v>0</v>
      </c>
      <c r="M2" s="19">
        <f>'תיעוד PC'!M4</f>
        <v>0</v>
      </c>
      <c r="N2" s="19">
        <f>'תיעוד PC'!N4</f>
        <v>0</v>
      </c>
      <c r="O2" s="19">
        <f>'תיעוד PC'!O4</f>
        <v>0</v>
      </c>
      <c r="P2" s="19">
        <f>'תיעוד PC'!P4</f>
        <v>0</v>
      </c>
      <c r="Q2" s="19">
        <f>'תיעוד PC'!Q4</f>
        <v>0</v>
      </c>
      <c r="R2" s="19">
        <f>'תיעוד PC'!R4</f>
        <v>0</v>
      </c>
      <c r="S2" s="19">
        <f>'תיעוד PC'!S4</f>
        <v>0</v>
      </c>
      <c r="T2" s="19">
        <f>'תיעוד PC'!T4</f>
        <v>0</v>
      </c>
      <c r="U2" s="19">
        <f>'תיעוד PC'!U4</f>
        <v>0</v>
      </c>
      <c r="V2" s="19">
        <f>'תיעוד PC'!V4</f>
        <v>0</v>
      </c>
      <c r="W2" s="19">
        <f>'תיעוד PC'!W4</f>
        <v>0</v>
      </c>
      <c r="X2" s="19">
        <f>'תיעוד PC'!X4</f>
        <v>0</v>
      </c>
      <c r="Y2" s="19">
        <f>'תיעוד PC'!Y4</f>
        <v>0</v>
      </c>
      <c r="Z2" s="19">
        <f>'תיעוד PC'!Z4</f>
        <v>0</v>
      </c>
      <c r="AA2" s="19">
        <f>'תיעוד PC'!AA4</f>
        <v>0</v>
      </c>
      <c r="AB2" s="19">
        <f>'תיעוד PC'!AB4</f>
        <v>0</v>
      </c>
      <c r="AC2" s="19">
        <f>'תיעוד PC'!AC4</f>
        <v>0</v>
      </c>
      <c r="AD2" s="19">
        <f>'תיעוד PC'!AD4</f>
        <v>0</v>
      </c>
      <c r="AE2" s="19">
        <f>'תיעוד PC'!AE4</f>
        <v>0</v>
      </c>
      <c r="AF2" s="19">
        <f>'תיעוד PC'!AF4</f>
        <v>0</v>
      </c>
      <c r="AG2" s="19">
        <f>'תיעוד PC'!AG4</f>
        <v>0</v>
      </c>
      <c r="AH2" s="19">
        <f>'תיעוד PC'!AH4</f>
        <v>0</v>
      </c>
      <c r="AI2" s="19">
        <f>'תיעוד PC'!AI4</f>
        <v>0</v>
      </c>
      <c r="AJ2" s="19">
        <f>'תיעוד PC'!AJ4</f>
        <v>0</v>
      </c>
      <c r="AK2" s="19">
        <f>'תיעוד PC'!AK4</f>
        <v>0</v>
      </c>
      <c r="AL2" s="19">
        <f>'תיעוד PC'!AL4</f>
        <v>0</v>
      </c>
      <c r="AM2" s="19">
        <f>'תיעוד PC'!AM4</f>
        <v>0</v>
      </c>
      <c r="AN2" s="19">
        <f>'תיעוד PC'!AN4</f>
        <v>0</v>
      </c>
      <c r="AO2" s="19">
        <f>'תיעוד PC'!AO4</f>
        <v>0</v>
      </c>
      <c r="AP2" s="19">
        <f>'תיעוד PC'!AP4</f>
        <v>0</v>
      </c>
      <c r="AQ2" s="19">
        <f>'תיעוד PC'!AQ4</f>
        <v>0</v>
      </c>
      <c r="AR2" s="19">
        <f>'תיעוד PC'!AR4</f>
        <v>0</v>
      </c>
      <c r="AS2" s="19">
        <f>'תיעוד PC'!AS4</f>
        <v>0</v>
      </c>
      <c r="AT2" s="19">
        <f>'תיעוד PC'!AT4</f>
        <v>0</v>
      </c>
      <c r="AU2" s="19">
        <f>'תיעוד PC'!AU4</f>
        <v>0</v>
      </c>
      <c r="AV2" s="19">
        <f>'תיעוד PC'!AV4</f>
        <v>0</v>
      </c>
      <c r="AW2" s="19">
        <f>'תיעוד PC'!AW4</f>
        <v>0</v>
      </c>
      <c r="AX2" s="19">
        <f>'תיעוד PC'!AX4</f>
        <v>0</v>
      </c>
      <c r="AY2" s="19">
        <f>'תיעוד PC'!AY4</f>
        <v>0</v>
      </c>
      <c r="AZ2" s="19">
        <f>'תיעוד PC'!AZ4</f>
        <v>0</v>
      </c>
      <c r="BA2" s="19">
        <f>'תיעוד PC'!BA4</f>
        <v>0</v>
      </c>
      <c r="BB2" s="19">
        <f>'תיעוד PC'!BB4</f>
        <v>0</v>
      </c>
      <c r="BC2" s="19">
        <f>'תיעוד PC'!BC4</f>
        <v>0</v>
      </c>
      <c r="BD2" s="19">
        <f>'תיעוד PC'!BD4</f>
        <v>0</v>
      </c>
      <c r="BE2" s="19">
        <f>'תיעוד PC'!BE4</f>
        <v>0</v>
      </c>
      <c r="BF2" s="19">
        <f>'תיעוד PC'!BF4</f>
        <v>0</v>
      </c>
      <c r="BG2" s="19">
        <f>'תיעוד PC'!BG4</f>
        <v>0</v>
      </c>
      <c r="BH2" s="19">
        <f>'תיעוד PC'!BH4</f>
        <v>0</v>
      </c>
      <c r="BI2" s="19">
        <f>'תיעוד PC'!BI4</f>
        <v>0</v>
      </c>
      <c r="BJ2" s="19">
        <f>'תיעוד PC'!BJ4</f>
        <v>0</v>
      </c>
      <c r="BK2" s="19">
        <f>'תיעוד PC'!BK4</f>
        <v>0</v>
      </c>
      <c r="BL2" s="19">
        <f>'תיעוד PC'!BL4</f>
        <v>0</v>
      </c>
      <c r="BM2" s="19">
        <f>'תיעוד PC'!BM4</f>
        <v>0</v>
      </c>
      <c r="BN2" s="19">
        <f>'תיעוד PC'!BN4</f>
        <v>0</v>
      </c>
      <c r="BO2" s="19">
        <f>'תיעוד PC'!BO4</f>
        <v>0</v>
      </c>
      <c r="BP2" s="19">
        <f>'תיעוד PC'!BP4</f>
        <v>0</v>
      </c>
      <c r="BQ2" s="19">
        <f>'תיעוד PC'!BQ4</f>
        <v>0</v>
      </c>
      <c r="BR2" s="19">
        <f>'תיעוד PC'!BR4</f>
        <v>0</v>
      </c>
      <c r="BS2" s="19">
        <f>'תיעוד PC'!BS4</f>
        <v>0</v>
      </c>
      <c r="BT2" s="19">
        <f>'תיעוד PC'!BT4</f>
        <v>0</v>
      </c>
      <c r="BU2" s="19">
        <f>'תיעוד PC'!BU4</f>
        <v>0</v>
      </c>
      <c r="BV2" s="19">
        <f>'תיעוד PC'!BV4</f>
        <v>0</v>
      </c>
      <c r="BW2" s="19">
        <f>'תיעוד PC'!BW4</f>
        <v>0</v>
      </c>
      <c r="BX2" s="19">
        <f>'תיעוד PC'!BX4</f>
        <v>0</v>
      </c>
      <c r="BY2" s="19">
        <f>'תיעוד PC'!BY4</f>
        <v>0</v>
      </c>
      <c r="BZ2" s="19">
        <f>'תיעוד PC'!BZ4</f>
        <v>0</v>
      </c>
      <c r="CA2" s="19">
        <f>'תיעוד PC'!CA4</f>
        <v>0</v>
      </c>
      <c r="CB2" s="19">
        <f>'תיעוד PC'!CB4</f>
        <v>0</v>
      </c>
      <c r="CC2" s="19">
        <f>'תיעוד PC'!CC4</f>
        <v>0</v>
      </c>
      <c r="CD2" s="19">
        <f>'תיעוד PC'!CD4</f>
        <v>0</v>
      </c>
      <c r="CE2" s="19">
        <f>'תיעוד PC'!CE4</f>
        <v>0</v>
      </c>
      <c r="CF2" s="19">
        <f>'תיעוד PC'!CF4</f>
        <v>0</v>
      </c>
      <c r="CG2" s="19">
        <f>'תיעוד PC'!CG4</f>
        <v>0</v>
      </c>
      <c r="CH2" s="19">
        <f>'תיעוד PC'!CH4</f>
        <v>0</v>
      </c>
    </row>
    <row r="3" spans="1:86" x14ac:dyDescent="0.25">
      <c r="A3" s="19" t="s">
        <v>88</v>
      </c>
      <c r="B3" s="19">
        <f>'תיעוד PC'!B6</f>
        <v>0</v>
      </c>
      <c r="C3" s="19">
        <f>'תיעוד PC'!C6</f>
        <v>0</v>
      </c>
      <c r="D3" s="19">
        <f>'תיעוד PC'!D6</f>
        <v>0</v>
      </c>
      <c r="E3" s="19">
        <f>'תיעוד PC'!E6</f>
        <v>0</v>
      </c>
      <c r="F3" s="19">
        <f>'תיעוד PC'!F6</f>
        <v>0</v>
      </c>
      <c r="G3" s="19">
        <f>'תיעוד PC'!G6</f>
        <v>0</v>
      </c>
      <c r="H3" s="19">
        <f>'תיעוד PC'!H6</f>
        <v>0</v>
      </c>
      <c r="I3" s="19">
        <f>'תיעוד PC'!I6</f>
        <v>0</v>
      </c>
      <c r="J3" s="19">
        <f>'תיעוד PC'!J6</f>
        <v>0</v>
      </c>
      <c r="K3" s="19">
        <f>'תיעוד PC'!K6</f>
        <v>0</v>
      </c>
      <c r="L3" s="19">
        <f>'תיעוד PC'!L6</f>
        <v>0</v>
      </c>
      <c r="M3" s="19">
        <f>'תיעוד PC'!M6</f>
        <v>0</v>
      </c>
      <c r="N3" s="19">
        <f>'תיעוד PC'!N6</f>
        <v>0</v>
      </c>
      <c r="O3" s="19">
        <f>'תיעוד PC'!O6</f>
        <v>0</v>
      </c>
      <c r="P3" s="19">
        <f>'תיעוד PC'!P6</f>
        <v>0</v>
      </c>
      <c r="Q3" s="19">
        <f>'תיעוד PC'!Q6</f>
        <v>0</v>
      </c>
      <c r="R3" s="19">
        <f>'תיעוד PC'!R6</f>
        <v>0</v>
      </c>
      <c r="S3" s="19">
        <f>'תיעוד PC'!S6</f>
        <v>0</v>
      </c>
      <c r="T3" s="19">
        <f>'תיעוד PC'!T6</f>
        <v>0</v>
      </c>
      <c r="U3" s="19">
        <f>'תיעוד PC'!U6</f>
        <v>0</v>
      </c>
      <c r="V3" s="19">
        <f>'תיעוד PC'!V6</f>
        <v>0</v>
      </c>
      <c r="W3" s="19">
        <f>'תיעוד PC'!W6</f>
        <v>0</v>
      </c>
      <c r="X3" s="19">
        <f>'תיעוד PC'!X6</f>
        <v>0</v>
      </c>
      <c r="Y3" s="19">
        <f>'תיעוד PC'!Y6</f>
        <v>0</v>
      </c>
      <c r="Z3" s="19">
        <f>'תיעוד PC'!Z6</f>
        <v>0</v>
      </c>
      <c r="AA3" s="19">
        <f>'תיעוד PC'!AA6</f>
        <v>0</v>
      </c>
      <c r="AB3" s="19">
        <f>'תיעוד PC'!AB6</f>
        <v>0</v>
      </c>
      <c r="AC3" s="19">
        <f>'תיעוד PC'!AC6</f>
        <v>0</v>
      </c>
      <c r="AD3" s="19">
        <f>'תיעוד PC'!AD6</f>
        <v>0</v>
      </c>
      <c r="AE3" s="19">
        <f>'תיעוד PC'!AE6</f>
        <v>0</v>
      </c>
      <c r="AF3" s="19">
        <f>'תיעוד PC'!AF6</f>
        <v>0</v>
      </c>
      <c r="AG3" s="19">
        <f>'תיעוד PC'!AG6</f>
        <v>0</v>
      </c>
      <c r="AH3" s="19">
        <f>'תיעוד PC'!AH6</f>
        <v>0</v>
      </c>
      <c r="AI3" s="19">
        <f>'תיעוד PC'!AI6</f>
        <v>0</v>
      </c>
      <c r="AJ3" s="19">
        <f>'תיעוד PC'!AJ6</f>
        <v>0</v>
      </c>
      <c r="AK3" s="19">
        <f>'תיעוד PC'!AK6</f>
        <v>0</v>
      </c>
      <c r="AL3" s="19">
        <f>'תיעוד PC'!AL6</f>
        <v>0</v>
      </c>
      <c r="AM3" s="19">
        <f>'תיעוד PC'!AM6</f>
        <v>0</v>
      </c>
      <c r="AN3" s="19">
        <f>'תיעוד PC'!AN6</f>
        <v>0</v>
      </c>
      <c r="AO3" s="19">
        <f>'תיעוד PC'!AO6</f>
        <v>0</v>
      </c>
      <c r="AP3" s="19">
        <f>'תיעוד PC'!AP6</f>
        <v>0</v>
      </c>
      <c r="AQ3" s="19">
        <f>'תיעוד PC'!AQ6</f>
        <v>0</v>
      </c>
      <c r="AR3" s="19">
        <f>'תיעוד PC'!AR6</f>
        <v>0</v>
      </c>
      <c r="AS3" s="19">
        <f>'תיעוד PC'!AS6</f>
        <v>0</v>
      </c>
      <c r="AT3" s="19">
        <f>'תיעוד PC'!AT6</f>
        <v>0</v>
      </c>
      <c r="AU3" s="19">
        <f>'תיעוד PC'!AU6</f>
        <v>0</v>
      </c>
      <c r="AV3" s="19">
        <f>'תיעוד PC'!AV6</f>
        <v>0</v>
      </c>
      <c r="AW3" s="19">
        <f>'תיעוד PC'!AW6</f>
        <v>0</v>
      </c>
      <c r="AX3" s="19">
        <f>'תיעוד PC'!AX6</f>
        <v>0</v>
      </c>
      <c r="AY3" s="19">
        <f>'תיעוד PC'!AY6</f>
        <v>0</v>
      </c>
      <c r="AZ3" s="19">
        <f>'תיעוד PC'!AZ6</f>
        <v>0</v>
      </c>
      <c r="BA3" s="19">
        <f>'תיעוד PC'!BA6</f>
        <v>0</v>
      </c>
      <c r="BB3" s="19">
        <f>'תיעוד PC'!BB6</f>
        <v>0</v>
      </c>
      <c r="BC3" s="19">
        <f>'תיעוד PC'!BC6</f>
        <v>0</v>
      </c>
      <c r="BD3" s="19">
        <f>'תיעוד PC'!BD6</f>
        <v>0</v>
      </c>
      <c r="BE3" s="19">
        <f>'תיעוד PC'!BE6</f>
        <v>0</v>
      </c>
      <c r="BF3" s="19">
        <f>'תיעוד PC'!BF6</f>
        <v>0</v>
      </c>
      <c r="BG3" s="19">
        <f>'תיעוד PC'!BG6</f>
        <v>0</v>
      </c>
      <c r="BH3" s="19">
        <f>'תיעוד PC'!BH6</f>
        <v>0</v>
      </c>
      <c r="BI3" s="19">
        <f>'תיעוד PC'!BI6</f>
        <v>0</v>
      </c>
      <c r="BJ3" s="19">
        <f>'תיעוד PC'!BJ6</f>
        <v>0</v>
      </c>
      <c r="BK3" s="19">
        <f>'תיעוד PC'!BK6</f>
        <v>0</v>
      </c>
      <c r="BL3" s="19">
        <f>'תיעוד PC'!BL6</f>
        <v>0</v>
      </c>
      <c r="BM3" s="19">
        <f>'תיעוד PC'!BM6</f>
        <v>0</v>
      </c>
      <c r="BN3" s="19">
        <f>'תיעוד PC'!BN6</f>
        <v>0</v>
      </c>
      <c r="BO3" s="19">
        <f>'תיעוד PC'!BO6</f>
        <v>0</v>
      </c>
      <c r="BP3" s="19">
        <f>'תיעוד PC'!BP6</f>
        <v>0</v>
      </c>
      <c r="BQ3" s="19">
        <f>'תיעוד PC'!BQ6</f>
        <v>0</v>
      </c>
      <c r="BR3" s="19">
        <f>'תיעוד PC'!BR6</f>
        <v>0</v>
      </c>
      <c r="BS3" s="19">
        <f>'תיעוד PC'!BS6</f>
        <v>0</v>
      </c>
      <c r="BT3" s="19">
        <f>'תיעוד PC'!BT6</f>
        <v>0</v>
      </c>
      <c r="BU3" s="19">
        <f>'תיעוד PC'!BU6</f>
        <v>0</v>
      </c>
      <c r="BV3" s="19">
        <f>'תיעוד PC'!BV6</f>
        <v>0</v>
      </c>
      <c r="BW3" s="19">
        <f>'תיעוד PC'!BW6</f>
        <v>0</v>
      </c>
      <c r="BX3" s="19">
        <f>'תיעוד PC'!BX6</f>
        <v>0</v>
      </c>
      <c r="BY3" s="19">
        <f>'תיעוד PC'!BY6</f>
        <v>0</v>
      </c>
      <c r="BZ3" s="19">
        <f>'תיעוד PC'!BZ6</f>
        <v>0</v>
      </c>
      <c r="CA3" s="19">
        <f>'תיעוד PC'!CA6</f>
        <v>0</v>
      </c>
      <c r="CB3" s="19">
        <f>'תיעוד PC'!CB6</f>
        <v>0</v>
      </c>
      <c r="CC3" s="19">
        <f>'תיעוד PC'!CC6</f>
        <v>0</v>
      </c>
      <c r="CD3" s="19">
        <f>'תיעוד PC'!CD6</f>
        <v>0</v>
      </c>
      <c r="CE3" s="19">
        <f>'תיעוד PC'!CE6</f>
        <v>0</v>
      </c>
      <c r="CF3" s="19">
        <f>'תיעוד PC'!CF6</f>
        <v>0</v>
      </c>
      <c r="CG3" s="19">
        <f>'תיעוד PC'!CG6</f>
        <v>0</v>
      </c>
      <c r="CH3" s="19">
        <f>'תיעוד PC'!CH6</f>
        <v>0</v>
      </c>
    </row>
    <row r="4" spans="1:86" x14ac:dyDescent="0.25">
      <c r="A4" s="19" t="s">
        <v>82</v>
      </c>
      <c r="B4" s="19">
        <f>'תיעוד PC'!B7</f>
        <v>0</v>
      </c>
      <c r="C4" s="19">
        <f>'תיעוד PC'!C7</f>
        <v>0</v>
      </c>
      <c r="D4" s="19">
        <f>'תיעוד PC'!D7</f>
        <v>0</v>
      </c>
      <c r="E4" s="19">
        <f>'תיעוד PC'!E7</f>
        <v>0</v>
      </c>
      <c r="F4" s="19">
        <f>'תיעוד PC'!F7</f>
        <v>0</v>
      </c>
      <c r="G4" s="19">
        <f>'תיעוד PC'!G7</f>
        <v>0</v>
      </c>
      <c r="H4" s="19">
        <f>'תיעוד PC'!H7</f>
        <v>0</v>
      </c>
      <c r="I4" s="19">
        <f>'תיעוד PC'!I7</f>
        <v>0</v>
      </c>
      <c r="J4" s="19">
        <f>'תיעוד PC'!J7</f>
        <v>0</v>
      </c>
      <c r="K4" s="19">
        <f>'תיעוד PC'!K7</f>
        <v>0</v>
      </c>
      <c r="L4" s="19">
        <f>'תיעוד PC'!L7</f>
        <v>0</v>
      </c>
      <c r="M4" s="19">
        <f>'תיעוד PC'!M7</f>
        <v>0</v>
      </c>
      <c r="N4" s="19">
        <f>'תיעוד PC'!N7</f>
        <v>0</v>
      </c>
      <c r="O4" s="19">
        <f>'תיעוד PC'!O7</f>
        <v>0</v>
      </c>
      <c r="P4" s="19">
        <f>'תיעוד PC'!P7</f>
        <v>0</v>
      </c>
      <c r="Q4" s="19">
        <f>'תיעוד PC'!Q7</f>
        <v>0</v>
      </c>
      <c r="R4" s="19">
        <f>'תיעוד PC'!R7</f>
        <v>0</v>
      </c>
      <c r="S4" s="19">
        <f>'תיעוד PC'!S7</f>
        <v>0</v>
      </c>
      <c r="T4" s="19">
        <f>'תיעוד PC'!T7</f>
        <v>0</v>
      </c>
      <c r="U4" s="19">
        <f>'תיעוד PC'!U7</f>
        <v>0</v>
      </c>
      <c r="V4" s="19">
        <f>'תיעוד PC'!V7</f>
        <v>0</v>
      </c>
      <c r="W4" s="19">
        <f>'תיעוד PC'!W7</f>
        <v>0</v>
      </c>
      <c r="X4" s="19">
        <f>'תיעוד PC'!X7</f>
        <v>0</v>
      </c>
      <c r="Y4" s="19">
        <f>'תיעוד PC'!Y7</f>
        <v>0</v>
      </c>
      <c r="Z4" s="19">
        <f>'תיעוד PC'!Z7</f>
        <v>0</v>
      </c>
      <c r="AA4" s="19">
        <f>'תיעוד PC'!AA7</f>
        <v>0</v>
      </c>
      <c r="AB4" s="19">
        <f>'תיעוד PC'!AB7</f>
        <v>0</v>
      </c>
      <c r="AC4" s="19">
        <f>'תיעוד PC'!AC7</f>
        <v>0</v>
      </c>
      <c r="AD4" s="19">
        <f>'תיעוד PC'!AD7</f>
        <v>0</v>
      </c>
      <c r="AE4" s="19">
        <f>'תיעוד PC'!AE7</f>
        <v>0</v>
      </c>
      <c r="AF4" s="19">
        <f>'תיעוד PC'!AF7</f>
        <v>0</v>
      </c>
      <c r="AG4" s="19">
        <f>'תיעוד PC'!AG7</f>
        <v>0</v>
      </c>
      <c r="AH4" s="19">
        <f>'תיעוד PC'!AH7</f>
        <v>0</v>
      </c>
      <c r="AI4" s="19">
        <f>'תיעוד PC'!AI7</f>
        <v>0</v>
      </c>
      <c r="AJ4" s="19">
        <f>'תיעוד PC'!AJ7</f>
        <v>0</v>
      </c>
      <c r="AK4" s="19">
        <f>'תיעוד PC'!AK7</f>
        <v>0</v>
      </c>
      <c r="AL4" s="19">
        <f>'תיעוד PC'!AL7</f>
        <v>0</v>
      </c>
      <c r="AM4" s="19">
        <f>'תיעוד PC'!AM7</f>
        <v>0</v>
      </c>
      <c r="AN4" s="19">
        <f>'תיעוד PC'!AN7</f>
        <v>0</v>
      </c>
      <c r="AO4" s="19">
        <f>'תיעוד PC'!AO7</f>
        <v>0</v>
      </c>
      <c r="AP4" s="19">
        <f>'תיעוד PC'!AP7</f>
        <v>0</v>
      </c>
      <c r="AQ4" s="19">
        <f>'תיעוד PC'!AQ7</f>
        <v>0</v>
      </c>
      <c r="AR4" s="19">
        <f>'תיעוד PC'!AR7</f>
        <v>0</v>
      </c>
      <c r="AS4" s="19">
        <f>'תיעוד PC'!AS7</f>
        <v>0</v>
      </c>
      <c r="AT4" s="19">
        <f>'תיעוד PC'!AT7</f>
        <v>0</v>
      </c>
      <c r="AU4" s="19">
        <f>'תיעוד PC'!AU7</f>
        <v>0</v>
      </c>
      <c r="AV4" s="19">
        <f>'תיעוד PC'!AV7</f>
        <v>0</v>
      </c>
      <c r="AW4" s="19">
        <f>'תיעוד PC'!AW7</f>
        <v>0</v>
      </c>
      <c r="AX4" s="19">
        <f>'תיעוד PC'!AX7</f>
        <v>0</v>
      </c>
      <c r="AY4" s="19">
        <f>'תיעוד PC'!AY7</f>
        <v>0</v>
      </c>
      <c r="AZ4" s="19">
        <f>'תיעוד PC'!AZ7</f>
        <v>0</v>
      </c>
      <c r="BA4" s="19">
        <f>'תיעוד PC'!BA7</f>
        <v>0</v>
      </c>
      <c r="BB4" s="19">
        <f>'תיעוד PC'!BB7</f>
        <v>0</v>
      </c>
      <c r="BC4" s="19">
        <f>'תיעוד PC'!BC7</f>
        <v>0</v>
      </c>
      <c r="BD4" s="19">
        <f>'תיעוד PC'!BD7</f>
        <v>0</v>
      </c>
      <c r="BE4" s="19">
        <f>'תיעוד PC'!BE7</f>
        <v>0</v>
      </c>
      <c r="BF4" s="19">
        <f>'תיעוד PC'!BF7</f>
        <v>0</v>
      </c>
      <c r="BG4" s="19">
        <f>'תיעוד PC'!BG7</f>
        <v>0</v>
      </c>
      <c r="BH4" s="19">
        <f>'תיעוד PC'!BH7</f>
        <v>0</v>
      </c>
      <c r="BI4" s="19">
        <f>'תיעוד PC'!BI7</f>
        <v>0</v>
      </c>
      <c r="BJ4" s="19">
        <f>'תיעוד PC'!BJ7</f>
        <v>0</v>
      </c>
      <c r="BK4" s="19">
        <f>'תיעוד PC'!BK7</f>
        <v>0</v>
      </c>
      <c r="BL4" s="19">
        <f>'תיעוד PC'!BL7</f>
        <v>0</v>
      </c>
      <c r="BM4" s="19">
        <f>'תיעוד PC'!BM7</f>
        <v>0</v>
      </c>
      <c r="BN4" s="19">
        <f>'תיעוד PC'!BN7</f>
        <v>0</v>
      </c>
      <c r="BO4" s="19">
        <f>'תיעוד PC'!BO7</f>
        <v>0</v>
      </c>
      <c r="BP4" s="19">
        <f>'תיעוד PC'!BP7</f>
        <v>0</v>
      </c>
      <c r="BQ4" s="19">
        <f>'תיעוד PC'!BQ7</f>
        <v>0</v>
      </c>
      <c r="BR4" s="19">
        <f>'תיעוד PC'!BR7</f>
        <v>0</v>
      </c>
      <c r="BS4" s="19">
        <f>'תיעוד PC'!BS7</f>
        <v>0</v>
      </c>
      <c r="BT4" s="19">
        <f>'תיעוד PC'!BT7</f>
        <v>0</v>
      </c>
      <c r="BU4" s="19">
        <f>'תיעוד PC'!BU7</f>
        <v>0</v>
      </c>
      <c r="BV4" s="19">
        <f>'תיעוד PC'!BV7</f>
        <v>0</v>
      </c>
      <c r="BW4" s="19">
        <f>'תיעוד PC'!BW7</f>
        <v>0</v>
      </c>
      <c r="BX4" s="19">
        <f>'תיעוד PC'!BX7</f>
        <v>0</v>
      </c>
      <c r="BY4" s="19">
        <f>'תיעוד PC'!BY7</f>
        <v>0</v>
      </c>
      <c r="BZ4" s="19">
        <f>'תיעוד PC'!BZ7</f>
        <v>0</v>
      </c>
      <c r="CA4" s="19">
        <f>'תיעוד PC'!CA7</f>
        <v>0</v>
      </c>
      <c r="CB4" s="19">
        <f>'תיעוד PC'!CB7</f>
        <v>0</v>
      </c>
      <c r="CC4" s="19">
        <f>'תיעוד PC'!CC7</f>
        <v>0</v>
      </c>
      <c r="CD4" s="19">
        <f>'תיעוד PC'!CD7</f>
        <v>0</v>
      </c>
      <c r="CE4" s="19">
        <f>'תיעוד PC'!CE7</f>
        <v>0</v>
      </c>
      <c r="CF4" s="19">
        <f>'תיעוד PC'!CF7</f>
        <v>0</v>
      </c>
      <c r="CG4" s="19">
        <f>'תיעוד PC'!CG7</f>
        <v>0</v>
      </c>
      <c r="CH4" s="19">
        <f>'תיעוד PC'!CH7</f>
        <v>0</v>
      </c>
    </row>
    <row r="5" spans="1:86" x14ac:dyDescent="0.25">
      <c r="A5" s="19" t="s">
        <v>7</v>
      </c>
      <c r="B5" s="28" t="e">
        <f>'תיעוד PC'!B$27</f>
        <v>#DIV/0!</v>
      </c>
      <c r="C5" s="28" t="e">
        <f>'תיעוד PC'!C$27</f>
        <v>#DIV/0!</v>
      </c>
      <c r="D5" s="28" t="e">
        <f>'תיעוד PC'!D$27</f>
        <v>#DIV/0!</v>
      </c>
      <c r="E5" s="28" t="e">
        <f>'תיעוד PC'!E$27</f>
        <v>#DIV/0!</v>
      </c>
      <c r="F5" s="28" t="e">
        <f>'תיעוד PC'!F$27</f>
        <v>#DIV/0!</v>
      </c>
      <c r="G5" s="28" t="e">
        <f>'תיעוד PC'!G$27</f>
        <v>#DIV/0!</v>
      </c>
      <c r="H5" s="28" t="e">
        <f>'תיעוד PC'!H$27</f>
        <v>#DIV/0!</v>
      </c>
      <c r="I5" s="28" t="e">
        <f>'תיעוד PC'!I$27</f>
        <v>#DIV/0!</v>
      </c>
      <c r="J5" s="28" t="e">
        <f>'תיעוד PC'!J$27</f>
        <v>#DIV/0!</v>
      </c>
      <c r="K5" s="28" t="e">
        <f>'תיעוד PC'!K$27</f>
        <v>#DIV/0!</v>
      </c>
      <c r="L5" s="28" t="e">
        <f>'תיעוד PC'!L$27</f>
        <v>#DIV/0!</v>
      </c>
      <c r="M5" s="28" t="e">
        <f>'תיעוד PC'!M$27</f>
        <v>#DIV/0!</v>
      </c>
      <c r="N5" s="28" t="e">
        <f>'תיעוד PC'!N$27</f>
        <v>#DIV/0!</v>
      </c>
      <c r="O5" s="28" t="e">
        <f>'תיעוד PC'!O$27</f>
        <v>#DIV/0!</v>
      </c>
      <c r="P5" s="28" t="e">
        <f>'תיעוד PC'!P$27</f>
        <v>#DIV/0!</v>
      </c>
      <c r="Q5" s="28" t="e">
        <f>'תיעוד PC'!Q$27</f>
        <v>#DIV/0!</v>
      </c>
      <c r="R5" s="28" t="e">
        <f>'תיעוד PC'!R$27</f>
        <v>#DIV/0!</v>
      </c>
      <c r="S5" s="28" t="e">
        <f>'תיעוד PC'!S$27</f>
        <v>#DIV/0!</v>
      </c>
      <c r="T5" s="28" t="e">
        <f>'תיעוד PC'!T$27</f>
        <v>#DIV/0!</v>
      </c>
      <c r="U5" s="28" t="e">
        <f>'תיעוד PC'!U$27</f>
        <v>#DIV/0!</v>
      </c>
      <c r="V5" s="28" t="e">
        <f>'תיעוד PC'!V$27</f>
        <v>#DIV/0!</v>
      </c>
      <c r="W5" s="28" t="e">
        <f>'תיעוד PC'!W$27</f>
        <v>#DIV/0!</v>
      </c>
      <c r="X5" s="28" t="e">
        <f>'תיעוד PC'!X$27</f>
        <v>#DIV/0!</v>
      </c>
      <c r="Y5" s="28" t="e">
        <f>'תיעוד PC'!Y$27</f>
        <v>#DIV/0!</v>
      </c>
      <c r="Z5" s="28" t="e">
        <f>'תיעוד PC'!Z$27</f>
        <v>#DIV/0!</v>
      </c>
      <c r="AA5" s="28" t="e">
        <f>'תיעוד PC'!AA$27</f>
        <v>#DIV/0!</v>
      </c>
      <c r="AB5" s="28" t="e">
        <f>'תיעוד PC'!AB$27</f>
        <v>#DIV/0!</v>
      </c>
      <c r="AC5" s="28" t="e">
        <f>'תיעוד PC'!AC$27</f>
        <v>#DIV/0!</v>
      </c>
      <c r="AD5" s="28" t="e">
        <f>'תיעוד PC'!AD$27</f>
        <v>#DIV/0!</v>
      </c>
      <c r="AE5" s="28" t="e">
        <f>'תיעוד PC'!AE$27</f>
        <v>#DIV/0!</v>
      </c>
      <c r="AF5" s="28" t="e">
        <f>'תיעוד PC'!AF$27</f>
        <v>#DIV/0!</v>
      </c>
      <c r="AG5" s="28" t="e">
        <f>'תיעוד PC'!AG$27</f>
        <v>#DIV/0!</v>
      </c>
      <c r="AH5" s="28" t="e">
        <f>'תיעוד PC'!AH$27</f>
        <v>#DIV/0!</v>
      </c>
      <c r="AI5" s="28" t="e">
        <f>'תיעוד PC'!AI$27</f>
        <v>#DIV/0!</v>
      </c>
      <c r="AJ5" s="28" t="e">
        <f>'תיעוד PC'!AJ$27</f>
        <v>#DIV/0!</v>
      </c>
      <c r="AK5" s="28" t="e">
        <f>'תיעוד PC'!AK$27</f>
        <v>#DIV/0!</v>
      </c>
      <c r="AL5" s="28" t="e">
        <f>'תיעוד PC'!AL$27</f>
        <v>#DIV/0!</v>
      </c>
      <c r="AM5" s="28">
        <f>'תיעוד PC'!AM$27</f>
        <v>0</v>
      </c>
      <c r="AN5" s="28">
        <f>'תיעוד PC'!AN$27</f>
        <v>0</v>
      </c>
      <c r="AO5" s="28">
        <f>'תיעוד PC'!AO$27</f>
        <v>0</v>
      </c>
      <c r="AP5" s="28">
        <f>'תיעוד PC'!AP$27</f>
        <v>0</v>
      </c>
      <c r="AQ5" s="28">
        <f>'תיעוד PC'!AQ$27</f>
        <v>0</v>
      </c>
      <c r="AR5" s="28">
        <f>'תיעוד PC'!AR$27</f>
        <v>0</v>
      </c>
      <c r="AS5" s="28">
        <f>'תיעוד PC'!AS$27</f>
        <v>0</v>
      </c>
      <c r="AT5" s="28">
        <f>'תיעוד PC'!AT$27</f>
        <v>0</v>
      </c>
      <c r="AU5" s="28">
        <f>'תיעוד PC'!AU$27</f>
        <v>0</v>
      </c>
      <c r="AV5" s="28">
        <f>'תיעוד PC'!AV$27</f>
        <v>0</v>
      </c>
      <c r="AW5" s="28">
        <f>'תיעוד PC'!AW$27</f>
        <v>0</v>
      </c>
      <c r="AX5" s="28">
        <f>'תיעוד PC'!AX$27</f>
        <v>0</v>
      </c>
      <c r="AY5" s="28">
        <f>'תיעוד PC'!AY$27</f>
        <v>0</v>
      </c>
      <c r="AZ5" s="28">
        <f>'תיעוד PC'!AZ$27</f>
        <v>0</v>
      </c>
      <c r="BA5" s="28">
        <f>'תיעוד PC'!BA$27</f>
        <v>0</v>
      </c>
      <c r="BB5" s="28">
        <f>'תיעוד PC'!BB$27</f>
        <v>0</v>
      </c>
      <c r="BC5" s="28">
        <f>'תיעוד PC'!BC$27</f>
        <v>0</v>
      </c>
      <c r="BD5" s="28">
        <f>'תיעוד PC'!BD$27</f>
        <v>0</v>
      </c>
      <c r="BE5" s="28">
        <f>'תיעוד PC'!BE$27</f>
        <v>0</v>
      </c>
      <c r="BF5" s="28">
        <f>'תיעוד PC'!BF$27</f>
        <v>0</v>
      </c>
      <c r="BG5" s="28">
        <f>'תיעוד PC'!BG$27</f>
        <v>0</v>
      </c>
      <c r="BH5" s="28">
        <f>'תיעוד PC'!BH$27</f>
        <v>0</v>
      </c>
      <c r="BI5" s="28">
        <f>'תיעוד PC'!BI$27</f>
        <v>0</v>
      </c>
      <c r="BJ5" s="28">
        <f>'תיעוד PC'!BJ$27</f>
        <v>0</v>
      </c>
      <c r="BK5" s="28">
        <f>'תיעוד PC'!BK$27</f>
        <v>0</v>
      </c>
      <c r="BL5" s="28">
        <f>'תיעוד PC'!BL$27</f>
        <v>0</v>
      </c>
      <c r="BM5" s="28">
        <f>'תיעוד PC'!BM$27</f>
        <v>0</v>
      </c>
      <c r="BN5" s="28">
        <f>'תיעוד PC'!BN$27</f>
        <v>0</v>
      </c>
      <c r="BO5" s="28">
        <f>'תיעוד PC'!BO$27</f>
        <v>0</v>
      </c>
      <c r="BP5" s="28">
        <f>'תיעוד PC'!BP$27</f>
        <v>0</v>
      </c>
      <c r="BQ5" s="28">
        <f>'תיעוד PC'!BQ$27</f>
        <v>0</v>
      </c>
      <c r="BR5" s="28">
        <f>'תיעוד PC'!BR$27</f>
        <v>0</v>
      </c>
      <c r="BS5" s="28">
        <f>'תיעוד PC'!BS$27</f>
        <v>0</v>
      </c>
      <c r="BT5" s="28">
        <f>'תיעוד PC'!BT$27</f>
        <v>0</v>
      </c>
      <c r="BU5" s="28">
        <f>'תיעוד PC'!BU$27</f>
        <v>0</v>
      </c>
      <c r="BV5" s="28">
        <f>'תיעוד PC'!BV$27</f>
        <v>0</v>
      </c>
      <c r="BW5" s="28">
        <f>'תיעוד PC'!BW$27</f>
        <v>0</v>
      </c>
      <c r="BX5" s="28">
        <f>'תיעוד PC'!BX$27</f>
        <v>0</v>
      </c>
      <c r="BY5" s="28">
        <f>'תיעוד PC'!BY$27</f>
        <v>0</v>
      </c>
      <c r="BZ5" s="28">
        <f>'תיעוד PC'!BZ$27</f>
        <v>0</v>
      </c>
      <c r="CA5" s="28">
        <f>'תיעוד PC'!CA$27</f>
        <v>0</v>
      </c>
      <c r="CB5" s="28">
        <f>'תיעוד PC'!CB$27</f>
        <v>0</v>
      </c>
      <c r="CC5" s="28">
        <f>'תיעוד PC'!CC$27</f>
        <v>0</v>
      </c>
      <c r="CD5" s="28">
        <f>'תיעוד PC'!CD$27</f>
        <v>0</v>
      </c>
      <c r="CE5" s="28">
        <f>'תיעוד PC'!CE$27</f>
        <v>0</v>
      </c>
      <c r="CF5" s="28">
        <f>'תיעוד PC'!CF$27</f>
        <v>0</v>
      </c>
      <c r="CG5" s="28">
        <f>'תיעוד PC'!CG$27</f>
        <v>0</v>
      </c>
      <c r="CH5" s="28">
        <f>'תיעוד PC'!CH$27</f>
        <v>0</v>
      </c>
    </row>
    <row r="6" spans="1:86" x14ac:dyDescent="0.25">
      <c r="A6" s="18" t="s">
        <v>48</v>
      </c>
      <c r="B6" s="32">
        <v>1</v>
      </c>
      <c r="C6" s="32">
        <v>1</v>
      </c>
      <c r="D6" s="32">
        <v>1</v>
      </c>
      <c r="E6" s="32">
        <v>1</v>
      </c>
      <c r="F6" s="32">
        <v>1</v>
      </c>
      <c r="G6" s="32">
        <v>1</v>
      </c>
      <c r="H6" s="32">
        <v>1</v>
      </c>
      <c r="I6" s="32">
        <v>1</v>
      </c>
      <c r="J6" s="32">
        <v>1</v>
      </c>
      <c r="K6" s="32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2">
        <v>1</v>
      </c>
      <c r="U6" s="32">
        <v>1</v>
      </c>
      <c r="V6" s="32">
        <v>1</v>
      </c>
      <c r="W6" s="32">
        <v>1</v>
      </c>
      <c r="X6" s="32">
        <v>1</v>
      </c>
      <c r="Y6" s="32">
        <v>1</v>
      </c>
      <c r="Z6" s="32">
        <v>1</v>
      </c>
      <c r="AA6" s="32">
        <v>1</v>
      </c>
      <c r="AB6" s="32">
        <v>1</v>
      </c>
      <c r="AC6" s="32">
        <v>1</v>
      </c>
      <c r="AD6" s="32">
        <v>1</v>
      </c>
      <c r="AE6" s="32">
        <v>1</v>
      </c>
      <c r="AF6" s="32">
        <v>1</v>
      </c>
      <c r="AG6" s="32">
        <v>1</v>
      </c>
      <c r="AH6" s="32">
        <v>1</v>
      </c>
      <c r="AI6" s="32">
        <v>1</v>
      </c>
      <c r="AJ6" s="32">
        <v>1</v>
      </c>
      <c r="AK6" s="32">
        <v>1</v>
      </c>
      <c r="AL6" s="32">
        <v>1</v>
      </c>
      <c r="AM6" s="32">
        <v>1</v>
      </c>
      <c r="AN6" s="32">
        <v>1</v>
      </c>
      <c r="AO6" s="32">
        <v>1</v>
      </c>
      <c r="AP6" s="32">
        <v>1</v>
      </c>
      <c r="AQ6" s="32">
        <v>1</v>
      </c>
      <c r="AR6" s="32">
        <v>1</v>
      </c>
      <c r="AS6" s="32">
        <v>1</v>
      </c>
      <c r="AT6" s="32">
        <v>1</v>
      </c>
      <c r="AU6" s="32">
        <v>1</v>
      </c>
      <c r="AV6" s="32">
        <v>1</v>
      </c>
      <c r="AW6" s="32">
        <v>1</v>
      </c>
      <c r="AX6" s="32">
        <v>1</v>
      </c>
      <c r="AY6" s="32">
        <v>1</v>
      </c>
      <c r="AZ6" s="32">
        <v>1</v>
      </c>
      <c r="BA6" s="32">
        <v>1</v>
      </c>
      <c r="BB6" s="32">
        <v>1</v>
      </c>
      <c r="BC6" s="32">
        <v>1</v>
      </c>
      <c r="BD6" s="32">
        <v>1</v>
      </c>
      <c r="BE6" s="32">
        <v>1</v>
      </c>
      <c r="BF6" s="32">
        <v>1</v>
      </c>
      <c r="BG6" s="32">
        <v>1</v>
      </c>
      <c r="BH6" s="32">
        <v>1</v>
      </c>
      <c r="BI6" s="32">
        <v>1</v>
      </c>
      <c r="BJ6" s="32">
        <v>1</v>
      </c>
      <c r="BK6" s="32">
        <v>1</v>
      </c>
      <c r="BL6" s="32">
        <v>1</v>
      </c>
      <c r="BM6" s="32">
        <v>1</v>
      </c>
      <c r="BN6" s="32">
        <v>1</v>
      </c>
      <c r="BO6" s="32">
        <v>1</v>
      </c>
      <c r="BP6" s="32">
        <v>1</v>
      </c>
      <c r="BQ6" s="32">
        <v>1</v>
      </c>
      <c r="BR6" s="32">
        <v>1</v>
      </c>
      <c r="BS6" s="32">
        <v>1</v>
      </c>
      <c r="BT6" s="32">
        <v>1</v>
      </c>
      <c r="BU6" s="32">
        <v>1</v>
      </c>
      <c r="BV6" s="32">
        <v>1</v>
      </c>
      <c r="BW6" s="32">
        <v>1</v>
      </c>
      <c r="BX6" s="32">
        <v>1</v>
      </c>
      <c r="BY6" s="32">
        <v>1</v>
      </c>
      <c r="BZ6" s="32">
        <v>1</v>
      </c>
      <c r="CA6" s="32">
        <v>1</v>
      </c>
      <c r="CB6" s="32">
        <v>1</v>
      </c>
      <c r="CC6" s="32">
        <v>1</v>
      </c>
      <c r="CD6" s="32">
        <v>1</v>
      </c>
      <c r="CE6" s="32">
        <v>1</v>
      </c>
      <c r="CF6" s="32">
        <v>1</v>
      </c>
      <c r="CG6" s="32">
        <v>1</v>
      </c>
      <c r="CH6" s="32">
        <v>1</v>
      </c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טופס להדפסה</vt:lpstr>
      <vt:lpstr>תיעוד PC</vt:lpstr>
      <vt:lpstr>רשימות</vt:lpstr>
      <vt:lpstr>גרף אוטומטי</vt:lpstr>
      <vt:lpstr>'גרף אוטומטי'!Print_Area</vt:lpstr>
      <vt:lpstr>'טופס להדפסה'!Print_Area</vt:lpstr>
      <vt:lpstr>אזורים</vt:lpstr>
      <vt:lpstr>מפעילים</vt:lpstr>
    </vt:vector>
  </TitlesOfParts>
  <Company>Stainmatz Consuiting;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Stainmatz Consuiting</dc:creator>
  <cp:lastModifiedBy>Michael Stainmatz</cp:lastModifiedBy>
  <cp:lastPrinted>2017-04-23T06:22:44Z</cp:lastPrinted>
  <dcterms:created xsi:type="dcterms:W3CDTF">2016-07-07T08:38:41Z</dcterms:created>
  <dcterms:modified xsi:type="dcterms:W3CDTF">2025-08-02T07:55:33Z</dcterms:modified>
</cp:coreProperties>
</file>